
<file path=[Content_Types].xml><?xml version="1.0" encoding="utf-8"?>
<Types xmlns="http://schemas.openxmlformats.org/package/2006/content-type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8515" windowHeight="14310"/>
  </bookViews>
  <sheets>
    <sheet name="Forside" sheetId="5" r:id="rId1"/>
    <sheet name="Bakgrunn" sheetId="3" r:id="rId2"/>
    <sheet name="Metode" sheetId="4" r:id="rId3"/>
    <sheet name="hovedresultater" sheetId="1" r:id="rId4"/>
    <sheet name="detaljerte resultater" sheetId="2" r:id="rId5"/>
  </sheets>
  <calcPr calcId="145621"/>
</workbook>
</file>

<file path=xl/sharedStrings.xml><?xml version="1.0" encoding="utf-8"?>
<sst xmlns="http://schemas.openxmlformats.org/spreadsheetml/2006/main" count="144" uniqueCount="132">
  <si>
    <t>Kontormateriell'</t>
  </si>
  <si>
    <t>'Undervisningsmateriell'</t>
  </si>
  <si>
    <t>'Medisinsk forbruksmateriell'</t>
  </si>
  <si>
    <t>'Medikamenter'</t>
  </si>
  <si>
    <t>'Matvarer'</t>
  </si>
  <si>
    <t>Annet forbruksmatr./råvarer og tjenester'</t>
  </si>
  <si>
    <t>'Post, banktjenester, telefon'</t>
  </si>
  <si>
    <t>'Annonse, reklame og informasjon'</t>
  </si>
  <si>
    <t>'Opplæring og kurs'</t>
  </si>
  <si>
    <t>Utgifter og godtgj. reiser, diett, bil o.l. '</t>
  </si>
  <si>
    <t>'Andre oppgavepliktige godtgjørelser'</t>
  </si>
  <si>
    <t>Transportutgifter,drift  transportmidler'</t>
  </si>
  <si>
    <t>'Strøm '</t>
  </si>
  <si>
    <t>'Fjernvarm'</t>
  </si>
  <si>
    <t>'Fysringsolje'</t>
  </si>
  <si>
    <t>'Naturgass'</t>
  </si>
  <si>
    <t>'Bioenergi'</t>
  </si>
  <si>
    <t>Forsikringer og utgifter til vakthold'</t>
  </si>
  <si>
    <t>'Leie av lokaler og grunn'</t>
  </si>
  <si>
    <t>'Avgifter, gebyrer, lisenser o.l.'</t>
  </si>
  <si>
    <t>'Inventar og utstyr'</t>
  </si>
  <si>
    <t>'Medisinsk utstyr'</t>
  </si>
  <si>
    <t>Kjøp, leie, leasing av transportmidler'</t>
  </si>
  <si>
    <t>'Kjøp, leie og leasing av maskiner'</t>
  </si>
  <si>
    <t>'Vedlikehold og byggetjenester'</t>
  </si>
  <si>
    <t>'Serviceavtaler og reparasjoner'</t>
  </si>
  <si>
    <t>'Materialer til vedlikehold'</t>
  </si>
  <si>
    <t>Renhold, vaskeri- og vaktmestertj.'</t>
  </si>
  <si>
    <t>'Konsulenttjenester'</t>
  </si>
  <si>
    <t>'Grunnerverv'</t>
  </si>
  <si>
    <t>'Kjøp av eksisterende'</t>
  </si>
  <si>
    <t>'Fra staten'</t>
  </si>
  <si>
    <t>'Fra fylkeskommuner'</t>
  </si>
  <si>
    <t>'Fra kommuner'</t>
  </si>
  <si>
    <t>'Fra andre ( private )'</t>
  </si>
  <si>
    <t>Kjøp fra IKS '</t>
  </si>
  <si>
    <t>'Fra egne særbedrifter'</t>
  </si>
  <si>
    <t>SUM</t>
  </si>
  <si>
    <t>722 Fylkesveier, miljø- og trafikksikkerhetstiltak</t>
  </si>
  <si>
    <t xml:space="preserve">400 Politisk styring </t>
  </si>
  <si>
    <t>410 Kontroll og revisjon</t>
  </si>
  <si>
    <t xml:space="preserve">420 Administrasjon </t>
  </si>
  <si>
    <t>421 Forvaltningsutgifter i eiendomsforvaltningen</t>
  </si>
  <si>
    <t xml:space="preserve">430 Administrasjonslokaler </t>
  </si>
  <si>
    <t xml:space="preserve">460 Tjenester utenfor ordinært fylkeskommunalt ansvarsområde </t>
  </si>
  <si>
    <t xml:space="preserve">465 Interfylkeskommunale samarbeid </t>
  </si>
  <si>
    <t xml:space="preserve">470 Årets premieavvik </t>
  </si>
  <si>
    <t xml:space="preserve">471 Amortisering av tidligere års premieavvik </t>
  </si>
  <si>
    <t xml:space="preserve">480 Diverse fellesutgifter </t>
  </si>
  <si>
    <t xml:space="preserve">490 Interne serviceenheter </t>
  </si>
  <si>
    <t xml:space="preserve">510 Skolelokaler og internatbygninger </t>
  </si>
  <si>
    <t xml:space="preserve">515 Fellesutgifter og støttefunksjoner videregående opplæring </t>
  </si>
  <si>
    <t xml:space="preserve">520 Pedagogisk ledelse, pedagogiske fellesutgifter og gjesteelevsoppgjør </t>
  </si>
  <si>
    <t xml:space="preserve">521 Studiespesialisering </t>
  </si>
  <si>
    <t xml:space="preserve">522 Bygg- og anleggsteknikk </t>
  </si>
  <si>
    <t xml:space="preserve">523 Elektrofag </t>
  </si>
  <si>
    <t xml:space="preserve">524 Design og håndverk </t>
  </si>
  <si>
    <t>525 Restaurant- og matfag</t>
  </si>
  <si>
    <t xml:space="preserve">526 Helse- og sosialfag </t>
  </si>
  <si>
    <t>527 Idrettsfag</t>
  </si>
  <si>
    <t xml:space="preserve">528 Teknikk og industriell produksjon </t>
  </si>
  <si>
    <t xml:space="preserve">529 Musikk, dans og drama </t>
  </si>
  <si>
    <t xml:space="preserve">530 Medier og kommunikasjon </t>
  </si>
  <si>
    <t xml:space="preserve">531 Naturbruk </t>
  </si>
  <si>
    <t>532 Service og samferdsel</t>
  </si>
  <si>
    <t xml:space="preserve">554 Fagskole </t>
  </si>
  <si>
    <t>559 Landslinjer</t>
  </si>
  <si>
    <t xml:space="preserve">560 Spesialundervisning og særskilt tilpasset opplæring </t>
  </si>
  <si>
    <t xml:space="preserve">570 Fagopplæring i arbeidslivet </t>
  </si>
  <si>
    <t xml:space="preserve">581 Voksenopplæring etter opplæringsloven </t>
  </si>
  <si>
    <t>590 Andre formål</t>
  </si>
  <si>
    <t xml:space="preserve">660 Tannhelsetjeneste - Fellesfunksjoner </t>
  </si>
  <si>
    <t>665 Tannhelsetjeneste - Pasientbehandling</t>
  </si>
  <si>
    <t xml:space="preserve">700 Tilrettelegging og støttefunksjoner for næringslivet </t>
  </si>
  <si>
    <t xml:space="preserve">705 Finansieringsbistand overfor næringslivet </t>
  </si>
  <si>
    <t xml:space="preserve">710 Fylkeskommunal næringsvirksomhet </t>
  </si>
  <si>
    <t xml:space="preserve">715 Lokal og regional utvikling </t>
  </si>
  <si>
    <t>716 Friluftsliv, vannregionmyndighet og forvaltning av vilt og innlandsfisk</t>
  </si>
  <si>
    <t xml:space="preserve">730 Bilruter </t>
  </si>
  <si>
    <t xml:space="preserve">731 Fylkesveiferjer </t>
  </si>
  <si>
    <t xml:space="preserve">732 Båtruter </t>
  </si>
  <si>
    <t>733 Transport (ordninger) for funksjonshemmede</t>
  </si>
  <si>
    <t xml:space="preserve">734 Sporveier og forstadsbaner </t>
  </si>
  <si>
    <t xml:space="preserve">740 Bibliotek </t>
  </si>
  <si>
    <t xml:space="preserve">750 Kulturminnevern </t>
  </si>
  <si>
    <t xml:space="preserve">760 Muséer </t>
  </si>
  <si>
    <t xml:space="preserve">771 Kunstformidling </t>
  </si>
  <si>
    <t xml:space="preserve">772 Kunstproduksjon </t>
  </si>
  <si>
    <t xml:space="preserve">775 Idrett </t>
  </si>
  <si>
    <t xml:space="preserve">790 Andre kulturaktiviteter </t>
  </si>
  <si>
    <t>Materiell</t>
  </si>
  <si>
    <t>Mat</t>
  </si>
  <si>
    <t>Post,bank, info</t>
  </si>
  <si>
    <t>Utstyr og maskiner</t>
  </si>
  <si>
    <t>Kurs, reise, godtgj.</t>
  </si>
  <si>
    <t>Transport</t>
  </si>
  <si>
    <t>Energi, strøm</t>
  </si>
  <si>
    <t>Energi, fjernvarme</t>
  </si>
  <si>
    <t>Energi, fyringsolje</t>
  </si>
  <si>
    <t>Energi, naturgass</t>
  </si>
  <si>
    <t>Energi, bio</t>
  </si>
  <si>
    <t>Bygg og vedlikehold</t>
  </si>
  <si>
    <t>Materialer til vedlikehold</t>
  </si>
  <si>
    <t>Annen drift bygg/vei</t>
  </si>
  <si>
    <t>Kjøp av tjenester, privat</t>
  </si>
  <si>
    <t>Kjøp av tjenester, offentlig</t>
  </si>
  <si>
    <t>Kjøp av tjenester, KF/IKS</t>
  </si>
  <si>
    <t>Administrasjon</t>
  </si>
  <si>
    <t>Skole</t>
  </si>
  <si>
    <t>Tannhelse</t>
  </si>
  <si>
    <t>Næringsliv og utvikling</t>
  </si>
  <si>
    <t>Fylkesveier</t>
  </si>
  <si>
    <t>Bil og båtruter</t>
  </si>
  <si>
    <t>Kultur</t>
  </si>
  <si>
    <t>Forbruksmateriell og utstyr</t>
  </si>
  <si>
    <t>Transport og reise</t>
  </si>
  <si>
    <t>Energi</t>
  </si>
  <si>
    <t>Bygg og infrastruktur</t>
  </si>
  <si>
    <t>Kjøp av tjenester</t>
  </si>
  <si>
    <t>Klimaregnskap for Østfold fylkeskommune</t>
  </si>
  <si>
    <t>tall i tonn CO2 ekv.</t>
  </si>
  <si>
    <t>Tall i tonn CO2 ekv.</t>
  </si>
  <si>
    <t>Resultat hovedkategorier</t>
  </si>
  <si>
    <t>Resultat underkategorier</t>
  </si>
  <si>
    <t>Detaljerte resultat, klimafotavtrykk Østfold Fylkeskommune</t>
  </si>
  <si>
    <t>alle tall i tonn CO2 ekv.</t>
  </si>
  <si>
    <t xml:space="preserve">     -klikk på tema for mer informasjon</t>
  </si>
  <si>
    <t>Bakgrunn</t>
  </si>
  <si>
    <t>Metode</t>
  </si>
  <si>
    <t>Klimaregnskap for Østfold fylkskommune</t>
  </si>
  <si>
    <t>Klimaregnskap hovedresultater</t>
  </si>
  <si>
    <t>Klimaregnskap detaljresultater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</si>
</sst>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4"/>
      <color theme="1"/>
      <name val="Calibri"/>
      <family val="2"/>
      <scheme val="minor"/>
    </font>
    <font>
      <sz val="22"/>
      <color theme="1"/>
      <name val="Calibri"/>
      <family val="2"/>
      <scheme val="minor"/>
    </font>
    <font>
      <sz val="16"/>
      <color theme="1"/>
      <name val="Calibri"/>
      <family val="2"/>
      <scheme val="minor"/>
    </font>
    <font>
      <b/>
      <sz val="14"/>
      <color theme="1"/>
      <name val="Calibri"/>
      <family val="2"/>
      <scheme val="minor"/>
    </font>
    <font>
      <sz val="38"/>
      <color theme="4" tint="-0.499984740745262"/>
      <name val="Calibri"/>
      <family val="2"/>
      <scheme val="minor"/>
    </font>
    <font>
      <sz val="36"/>
      <color theme="1"/>
      <name val="Calibri"/>
      <family val="2"/>
      <scheme val="minor"/>
    </font>
    <font>
      <sz val="11"/>
      <color theme="4" tint="-0.499984740745262"/>
      <name val="Calibri"/>
      <family val="2"/>
      <scheme val="minor"/>
    </font>
    <font>
      <u/>
      <sz val="11"/>
      <color theme="10"/>
      <name val="Calibri"/>
      <family val="2"/>
      <scheme val="minor"/>
    </font>
    <font>
      <b/>
      <sz val="18"/>
      <color theme="4" tint="-0.499984740745262"/>
      <name val="Calibri"/>
      <family val="2"/>
      <scheme val="minor"/>
    </font>
    <font>
      <b/>
      <sz val="24"/>
      <color theme="4" tint="-0.499984740745262"/>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FFBD"/>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rgb="FFA9C571"/>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top style="medium">
        <color theme="6" tint="-0.499984740745262"/>
      </top>
      <bottom/>
      <diagonal/>
    </border>
    <border>
      <left style="medium">
        <color theme="6" tint="-0.499984740745262"/>
      </left>
      <right/>
      <top/>
      <bottom/>
      <diagonal/>
    </border>
  </borders>
  <cellStyleXfs count="2">
    <xf numFmtId="0" fontId="0" fillId="0" borderId="0"/>
    <xf numFmtId="0" fontId="8" fillId="0" borderId="0" applyNumberFormat="0" applyFill="0" applyBorder="0" applyAlignment="0" applyProtection="0"/>
  </cellStyleXfs>
  <cellXfs count="77">
    <xf numFmtId="0" fontId="0" fillId="0" borderId="0" xfId="0"/>
    <xf numFmtId="1" fontId="0" fillId="0" borderId="4" xfId="0" applyNumberFormat="1" applyBorder="1"/>
    <xf numFmtId="1" fontId="0" fillId="0" borderId="6" xfId="0" applyNumberFormat="1" applyBorder="1"/>
    <xf numFmtId="1" fontId="0" fillId="0" borderId="7" xfId="0" applyNumberFormat="1" applyBorder="1"/>
    <xf numFmtId="0" fontId="0" fillId="0" borderId="0" xfId="0" applyAlignment="1">
      <alignment textRotation="44"/>
    </xf>
    <xf numFmtId="1" fontId="0" fillId="0" borderId="0" xfId="0" applyNumberFormat="1" applyBorder="1"/>
    <xf numFmtId="1" fontId="0" fillId="0" borderId="6" xfId="0" applyNumberFormat="1" applyBorder="1" applyAlignment="1">
      <alignment textRotation="44"/>
    </xf>
    <xf numFmtId="1" fontId="0" fillId="0" borderId="7" xfId="0" applyNumberFormat="1" applyBorder="1" applyAlignment="1">
      <alignment textRotation="44"/>
    </xf>
    <xf numFmtId="1" fontId="0" fillId="0" borderId="8" xfId="0" applyNumberFormat="1" applyBorder="1" applyAlignment="1">
      <alignment textRotation="44"/>
    </xf>
    <xf numFmtId="1" fontId="0" fillId="0" borderId="13" xfId="0" applyNumberFormat="1" applyBorder="1"/>
    <xf numFmtId="1" fontId="0" fillId="0" borderId="8" xfId="0" applyNumberFormat="1" applyBorder="1"/>
    <xf numFmtId="0" fontId="0" fillId="0" borderId="0" xfId="0" applyBorder="1"/>
    <xf numFmtId="1" fontId="0" fillId="4" borderId="9" xfId="0" applyNumberFormat="1" applyFill="1" applyBorder="1"/>
    <xf numFmtId="1" fontId="0" fillId="2" borderId="9" xfId="0" applyNumberFormat="1" applyFill="1" applyBorder="1"/>
    <xf numFmtId="1" fontId="0" fillId="5" borderId="9" xfId="0" applyNumberFormat="1" applyFill="1" applyBorder="1"/>
    <xf numFmtId="1" fontId="0" fillId="6" borderId="9" xfId="0" applyNumberFormat="1" applyFill="1" applyBorder="1"/>
    <xf numFmtId="1" fontId="0" fillId="3" borderId="9" xfId="0" applyNumberFormat="1" applyFill="1" applyBorder="1"/>
    <xf numFmtId="1" fontId="0" fillId="4" borderId="0" xfId="0" applyNumberFormat="1" applyFill="1" applyBorder="1"/>
    <xf numFmtId="1" fontId="0" fillId="2" borderId="0" xfId="0" applyNumberFormat="1" applyFill="1" applyBorder="1"/>
    <xf numFmtId="1" fontId="0" fillId="5" borderId="0" xfId="0" applyNumberFormat="1" applyFill="1" applyBorder="1"/>
    <xf numFmtId="1" fontId="0" fillId="6" borderId="0" xfId="0" applyNumberFormat="1" applyFill="1" applyBorder="1"/>
    <xf numFmtId="1" fontId="0" fillId="3" borderId="0" xfId="0" applyNumberFormat="1" applyFill="1" applyBorder="1"/>
    <xf numFmtId="1" fontId="0" fillId="4" borderId="6" xfId="0" applyNumberFormat="1" applyFill="1" applyBorder="1"/>
    <xf numFmtId="1" fontId="0" fillId="2" borderId="6" xfId="0" applyNumberFormat="1" applyFill="1" applyBorder="1"/>
    <xf numFmtId="1" fontId="0" fillId="5" borderId="6" xfId="0" applyNumberFormat="1" applyFill="1" applyBorder="1"/>
    <xf numFmtId="1" fontId="0" fillId="6" borderId="6" xfId="0" applyNumberFormat="1" applyFill="1" applyBorder="1"/>
    <xf numFmtId="1" fontId="0" fillId="3" borderId="6" xfId="0" applyNumberFormat="1" applyFill="1" applyBorder="1"/>
    <xf numFmtId="0" fontId="2" fillId="0" borderId="0" xfId="0" applyFont="1"/>
    <xf numFmtId="0" fontId="0" fillId="4" borderId="9" xfId="0" applyFill="1" applyBorder="1" applyAlignment="1">
      <alignment textRotation="45"/>
    </xf>
    <xf numFmtId="0" fontId="0" fillId="2" borderId="9" xfId="0" applyFill="1" applyBorder="1" applyAlignment="1">
      <alignment textRotation="45"/>
    </xf>
    <xf numFmtId="0" fontId="0" fillId="5" borderId="9" xfId="0" applyFill="1" applyBorder="1" applyAlignment="1">
      <alignment textRotation="45"/>
    </xf>
    <xf numFmtId="0" fontId="0" fillId="6" borderId="9" xfId="0" applyFill="1" applyBorder="1" applyAlignment="1">
      <alignment textRotation="45"/>
    </xf>
    <xf numFmtId="0" fontId="0" fillId="3" borderId="9" xfId="0" applyFill="1" applyBorder="1" applyAlignment="1">
      <alignment textRotation="45"/>
    </xf>
    <xf numFmtId="0" fontId="3" fillId="0" borderId="0" xfId="0" applyFont="1"/>
    <xf numFmtId="0" fontId="1" fillId="7" borderId="8" xfId="0" applyFont="1" applyFill="1" applyBorder="1" applyAlignment="1">
      <alignment textRotation="45"/>
    </xf>
    <xf numFmtId="0" fontId="1" fillId="7" borderId="6" xfId="0" applyFont="1" applyFill="1" applyBorder="1" applyAlignment="1">
      <alignment textRotation="45"/>
    </xf>
    <xf numFmtId="0" fontId="1" fillId="7" borderId="5" xfId="0" applyFont="1" applyFill="1" applyBorder="1" applyAlignment="1">
      <alignment textRotation="45"/>
    </xf>
    <xf numFmtId="0" fontId="1" fillId="7" borderId="13" xfId="0" applyFont="1" applyFill="1" applyBorder="1"/>
    <xf numFmtId="1" fontId="1" fillId="7" borderId="0" xfId="0" applyNumberFormat="1" applyFont="1" applyFill="1" applyBorder="1"/>
    <xf numFmtId="1" fontId="4" fillId="7" borderId="3" xfId="0" applyNumberFormat="1" applyFont="1" applyFill="1" applyBorder="1"/>
    <xf numFmtId="0" fontId="4" fillId="7" borderId="8" xfId="0" applyFont="1" applyFill="1" applyBorder="1"/>
    <xf numFmtId="1" fontId="4" fillId="7" borderId="6" xfId="0" applyNumberFormat="1" applyFont="1" applyFill="1" applyBorder="1"/>
    <xf numFmtId="1" fontId="4" fillId="7" borderId="5" xfId="0" applyNumberFormat="1" applyFont="1" applyFill="1" applyBorder="1"/>
    <xf numFmtId="0" fontId="0" fillId="7" borderId="8" xfId="0" applyFill="1" applyBorder="1" applyAlignment="1">
      <alignment textRotation="45"/>
    </xf>
    <xf numFmtId="0" fontId="0" fillId="7" borderId="13" xfId="0" applyFill="1" applyBorder="1"/>
    <xf numFmtId="0" fontId="0" fillId="7" borderId="8" xfId="0" applyFill="1" applyBorder="1"/>
    <xf numFmtId="1" fontId="0" fillId="7" borderId="13" xfId="0" applyNumberFormat="1" applyFill="1" applyBorder="1"/>
    <xf numFmtId="1" fontId="0" fillId="7" borderId="8" xfId="0" applyNumberFormat="1" applyFill="1" applyBorder="1"/>
    <xf numFmtId="0" fontId="0" fillId="7" borderId="1" xfId="0" applyFill="1" applyBorder="1"/>
    <xf numFmtId="0" fontId="0" fillId="7" borderId="9" xfId="0" applyFill="1" applyBorder="1"/>
    <xf numFmtId="0" fontId="0" fillId="7" borderId="2" xfId="0" applyFill="1" applyBorder="1"/>
    <xf numFmtId="0" fontId="0" fillId="7" borderId="3" xfId="0" applyFill="1" applyBorder="1"/>
    <xf numFmtId="0" fontId="0" fillId="7" borderId="0" xfId="0" applyFill="1" applyBorder="1"/>
    <xf numFmtId="0" fontId="0" fillId="7" borderId="4" xfId="0" applyFill="1" applyBorder="1"/>
    <xf numFmtId="0" fontId="0" fillId="7" borderId="10" xfId="0" applyFill="1" applyBorder="1"/>
    <xf numFmtId="0" fontId="0" fillId="7" borderId="11" xfId="0" applyFill="1" applyBorder="1"/>
    <xf numFmtId="0" fontId="0" fillId="7" borderId="12" xfId="0" applyFill="1" applyBorder="1"/>
    <xf numFmtId="0" fontId="0" fillId="7" borderId="14" xfId="0" applyFill="1" applyBorder="1"/>
    <xf numFmtId="1" fontId="0" fillId="7" borderId="14" xfId="0" applyNumberFormat="1" applyFill="1" applyBorder="1"/>
    <xf numFmtId="0" fontId="0" fillId="8" borderId="0" xfId="0" applyFill="1" applyBorder="1"/>
    <xf numFmtId="0" fontId="5" fillId="8" borderId="0" xfId="0" applyFont="1" applyFill="1" applyBorder="1"/>
    <xf numFmtId="0" fontId="6" fillId="8" borderId="0" xfId="0" applyFont="1" applyFill="1" applyBorder="1"/>
    <xf numFmtId="0" fontId="0" fillId="9" borderId="0" xfId="0" applyFill="1" applyBorder="1"/>
    <xf numFmtId="0" fontId="7" fillId="8" borderId="0" xfId="0" applyFont="1" applyFill="1" applyBorder="1" applyAlignment="1">
      <alignment vertical="top"/>
    </xf>
    <xf numFmtId="0" fontId="9" fillId="7" borderId="15" xfId="1" quotePrefix="1" applyFont="1" applyFill="1" applyBorder="1" applyAlignment="1">
      <alignment horizontal="center" vertical="center"/>
    </xf>
    <xf numFmtId="0" fontId="0" fillId="8" borderId="0" xfId="0" applyFill="1" applyBorder="1" applyAlignment="1">
      <alignment horizontal="center"/>
    </xf>
    <xf numFmtId="0" fontId="9" fillId="3" borderId="15" xfId="1" quotePrefix="1" applyFont="1" applyFill="1" applyBorder="1" applyAlignment="1">
      <alignment horizontal="center" vertical="center"/>
    </xf>
    <xf numFmtId="0" fontId="0" fillId="8" borderId="16" xfId="0" applyFill="1" applyBorder="1" applyAlignment="1">
      <alignment horizontal="center"/>
    </xf>
    <xf numFmtId="0" fontId="9" fillId="10" borderId="15" xfId="1" quotePrefix="1" applyFont="1" applyFill="1" applyBorder="1" applyAlignment="1">
      <alignment horizontal="center" vertical="center"/>
    </xf>
    <xf numFmtId="0" fontId="0" fillId="8" borderId="17" xfId="0" applyFill="1" applyBorder="1" applyAlignment="1">
      <alignment horizontal="center"/>
    </xf>
    <xf numFmtId="0" fontId="9" fillId="11" borderId="15" xfId="1" quotePrefix="1" applyFont="1" applyFill="1" applyBorder="1" applyAlignment="1">
      <alignment horizontal="center" vertical="center"/>
    </xf>
    <xf numFmtId="0" fontId="0" fillId="8" borderId="0" xfId="0" applyFill="1" applyBorder="1" applyAlignment="1">
      <alignment horizontal="center" vertical="center"/>
    </xf>
    <xf numFmtId="0" fontId="0" fillId="8" borderId="16" xfId="0" applyFill="1" applyBorder="1" applyAlignment="1">
      <alignment horizontal="center" vertical="center"/>
    </xf>
    <xf numFmtId="0" fontId="10" fillId="8" borderId="0" xfId="0" applyFont="1" applyFill="1" applyBorder="1" applyAlignment="1">
      <alignment horizontal="center" vertical="center"/>
    </xf>
    <xf numFmtId="0" fontId="0" fillId="9" borderId="0" xfId="0" applyFill="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vertical="center"/>
    </xf>
  </cellXfs>
  <cellStyles count="2">
    <cellStyle name="Hyperkobling" xfId="1" builtinId="8"/>
    <cellStyle name="Normal" xfId="0" builtinId="0"/>
  </cellStyles>
  <dxfs count="0"/>
  <tableStyles count="0" defaultTableStyle="TableStyleMedium2" defaultPivotStyle="PivotStyleLight16"/>
  <colors>
    <mruColors>
      <color rgb="FFD9FFD9"/>
      <color rgb="FFE2F5FE"/>
      <color rgb="FFC96B69"/>
      <color rgb="FFFFCC00"/>
      <color rgb="FFFFFF4B"/>
      <color rgb="FFFFFF81"/>
      <color rgb="FFFFFFC1"/>
      <color rgb="FFFFFFEF"/>
      <color rgb="FF9780B2"/>
      <color rgb="FFFFFF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rotY val="30"/>
      <c:rAngAx val="0"/>
      <c:perspective val="10"/>
    </c:view3D>
    <c:floor>
      <c:thickness val="0"/>
    </c:floor>
    <c:sideWall>
      <c:thickness val="0"/>
    </c:sideWall>
    <c:backWall>
      <c:thickness val="0"/>
    </c:backWall>
    <c:plotArea>
      <c:layout>
        <c:manualLayout>
          <c:layoutTarget val="inner"/>
          <c:xMode val="edge"/>
          <c:yMode val="edge"/>
          <c:x val="0.12406732263489895"/>
          <c:y val="9.268542274912267E-2"/>
          <c:w val="0.75279598860715102"/>
          <c:h val="0.69887295960514895"/>
        </c:manualLayout>
      </c:layout>
      <c:bar3DChart>
        <c:barDir val="col"/>
        <c:grouping val="standard"/>
        <c:varyColors val="0"/>
        <c:ser>
          <c:idx val="0"/>
          <c:order val="0"/>
          <c:tx>
            <c:strRef>
              <c:f>hovedresultater!$C$10</c:f>
              <c:strCache>
                <c:ptCount val="1"/>
                <c:pt idx="0">
                  <c:v>Forbruksmateriell og utstyr</c:v>
                </c:pt>
              </c:strCache>
            </c:strRef>
          </c:tx>
          <c:invertIfNegative val="0"/>
          <c:cat>
            <c:strRef>
              <c:f>hovedresultater!$B$11:$B$17</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hovedresultater!$C$11:$C$17</c:f>
              <c:numCache>
                <c:formatCode>0</c:formatCode>
                <c:ptCount val="7"/>
                <c:pt idx="0">
                  <c:v>1873.4815363681732</c:v>
                </c:pt>
                <c:pt idx="1">
                  <c:v>8655.7524771388871</c:v>
                </c:pt>
                <c:pt idx="2">
                  <c:v>480.11290723231309</c:v>
                </c:pt>
                <c:pt idx="3">
                  <c:v>523.68305052043047</c:v>
                </c:pt>
                <c:pt idx="4">
                  <c:v>45.525766187302828</c:v>
                </c:pt>
                <c:pt idx="5">
                  <c:v>294.78832941842086</c:v>
                </c:pt>
                <c:pt idx="6">
                  <c:v>1018.7771815120999</c:v>
                </c:pt>
              </c:numCache>
            </c:numRef>
          </c:val>
        </c:ser>
        <c:ser>
          <c:idx val="1"/>
          <c:order val="1"/>
          <c:tx>
            <c:strRef>
              <c:f>hovedresultater!$D$10</c:f>
              <c:strCache>
                <c:ptCount val="1"/>
                <c:pt idx="0">
                  <c:v>Transport og reise</c:v>
                </c:pt>
              </c:strCache>
            </c:strRef>
          </c:tx>
          <c:invertIfNegative val="0"/>
          <c:cat>
            <c:strRef>
              <c:f>hovedresultater!$B$11:$B$17</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hovedresultater!$D$11:$D$17</c:f>
              <c:numCache>
                <c:formatCode>0</c:formatCode>
                <c:ptCount val="7"/>
                <c:pt idx="0">
                  <c:v>327.4662581530589</c:v>
                </c:pt>
                <c:pt idx="1">
                  <c:v>2223.0638156132359</c:v>
                </c:pt>
                <c:pt idx="2">
                  <c:v>102.74891552611373</c:v>
                </c:pt>
                <c:pt idx="3">
                  <c:v>201.42320313724466</c:v>
                </c:pt>
                <c:pt idx="4">
                  <c:v>1.6268028269128718</c:v>
                </c:pt>
                <c:pt idx="5">
                  <c:v>3487.755879761522</c:v>
                </c:pt>
                <c:pt idx="6">
                  <c:v>504.77344334679998</c:v>
                </c:pt>
              </c:numCache>
            </c:numRef>
          </c:val>
        </c:ser>
        <c:ser>
          <c:idx val="2"/>
          <c:order val="2"/>
          <c:tx>
            <c:strRef>
              <c:f>hovedresultater!$E$10</c:f>
              <c:strCache>
                <c:ptCount val="1"/>
                <c:pt idx="0">
                  <c:v>Energi</c:v>
                </c:pt>
              </c:strCache>
            </c:strRef>
          </c:tx>
          <c:invertIfNegative val="0"/>
          <c:cat>
            <c:strRef>
              <c:f>hovedresultater!$B$11:$B$17</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hovedresultater!$E$11:$E$17</c:f>
              <c:numCache>
                <c:formatCode>0</c:formatCode>
                <c:ptCount val="7"/>
                <c:pt idx="0">
                  <c:v>363</c:v>
                </c:pt>
                <c:pt idx="1">
                  <c:v>6396.1</c:v>
                </c:pt>
                <c:pt idx="2">
                  <c:v>140</c:v>
                </c:pt>
                <c:pt idx="3">
                  <c:v>0</c:v>
                </c:pt>
                <c:pt idx="4">
                  <c:v>1244.75</c:v>
                </c:pt>
                <c:pt idx="5">
                  <c:v>43</c:v>
                </c:pt>
                <c:pt idx="6">
                  <c:v>14.5</c:v>
                </c:pt>
              </c:numCache>
            </c:numRef>
          </c:val>
        </c:ser>
        <c:ser>
          <c:idx val="3"/>
          <c:order val="3"/>
          <c:tx>
            <c:strRef>
              <c:f>hovedresultater!$F$10</c:f>
              <c:strCache>
                <c:ptCount val="1"/>
                <c:pt idx="0">
                  <c:v>Bygg og infrastruktur</c:v>
                </c:pt>
              </c:strCache>
            </c:strRef>
          </c:tx>
          <c:invertIfNegative val="0"/>
          <c:cat>
            <c:strRef>
              <c:f>hovedresultater!$B$11:$B$17</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hovedresultater!$F$11:$F$17</c:f>
              <c:numCache>
                <c:formatCode>0</c:formatCode>
                <c:ptCount val="7"/>
                <c:pt idx="0">
                  <c:v>393.28411376121534</c:v>
                </c:pt>
                <c:pt idx="1">
                  <c:v>4754.693109234553</c:v>
                </c:pt>
                <c:pt idx="2">
                  <c:v>227.71562313780498</c:v>
                </c:pt>
                <c:pt idx="3">
                  <c:v>12.290020915765419</c:v>
                </c:pt>
                <c:pt idx="4">
                  <c:v>8659.6120646681229</c:v>
                </c:pt>
                <c:pt idx="5">
                  <c:v>93.398133059346407</c:v>
                </c:pt>
                <c:pt idx="6">
                  <c:v>90.872415027799718</c:v>
                </c:pt>
              </c:numCache>
            </c:numRef>
          </c:val>
        </c:ser>
        <c:ser>
          <c:idx val="4"/>
          <c:order val="4"/>
          <c:tx>
            <c:strRef>
              <c:f>hovedresultater!$G$10</c:f>
              <c:strCache>
                <c:ptCount val="1"/>
                <c:pt idx="0">
                  <c:v>Kjøp av tjenester</c:v>
                </c:pt>
              </c:strCache>
            </c:strRef>
          </c:tx>
          <c:invertIfNegative val="0"/>
          <c:cat>
            <c:strRef>
              <c:f>hovedresultater!$B$11:$B$17</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hovedresultater!$G$11:$G$17</c:f>
              <c:numCache>
                <c:formatCode>0</c:formatCode>
                <c:ptCount val="7"/>
                <c:pt idx="0">
                  <c:v>309.44047265825918</c:v>
                </c:pt>
                <c:pt idx="1">
                  <c:v>3422.9198864852265</c:v>
                </c:pt>
                <c:pt idx="2">
                  <c:v>190.93576889935466</c:v>
                </c:pt>
                <c:pt idx="3">
                  <c:v>254.94940436342003</c:v>
                </c:pt>
                <c:pt idx="4">
                  <c:v>391.43110541568007</c:v>
                </c:pt>
                <c:pt idx="5">
                  <c:v>26037.640904860731</c:v>
                </c:pt>
                <c:pt idx="6">
                  <c:v>260.41135356409023</c:v>
                </c:pt>
              </c:numCache>
            </c:numRef>
          </c:val>
        </c:ser>
        <c:dLbls>
          <c:showLegendKey val="0"/>
          <c:showVal val="0"/>
          <c:showCatName val="0"/>
          <c:showSerName val="0"/>
          <c:showPercent val="0"/>
          <c:showBubbleSize val="0"/>
        </c:dLbls>
        <c:gapWidth val="150"/>
        <c:shape val="box"/>
        <c:axId val="47577344"/>
        <c:axId val="49733632"/>
        <c:axId val="50311168"/>
      </c:bar3DChart>
      <c:catAx>
        <c:axId val="47577344"/>
        <c:scaling>
          <c:orientation val="minMax"/>
        </c:scaling>
        <c:delete val="0"/>
        <c:axPos val="b"/>
        <c:majorTickMark val="out"/>
        <c:minorTickMark val="none"/>
        <c:tickLblPos val="nextTo"/>
        <c:txPr>
          <a:bodyPr rot="-960000"/>
          <a:lstStyle/>
          <a:p>
            <a:pPr>
              <a:defRPr sz="1000"/>
            </a:pPr>
            <a:endParaRPr lang="nb-NO"/>
          </a:p>
        </c:txPr>
        <c:crossAx val="49733632"/>
        <c:crosses val="autoZero"/>
        <c:auto val="1"/>
        <c:lblAlgn val="ctr"/>
        <c:lblOffset val="100"/>
        <c:tickLblSkip val="1"/>
        <c:noMultiLvlLbl val="0"/>
      </c:catAx>
      <c:valAx>
        <c:axId val="49733632"/>
        <c:scaling>
          <c:orientation val="minMax"/>
        </c:scaling>
        <c:delete val="0"/>
        <c:axPos val="l"/>
        <c:majorGridlines/>
        <c:title>
          <c:tx>
            <c:rich>
              <a:bodyPr rot="-5400000" vert="horz"/>
              <a:lstStyle/>
              <a:p>
                <a:pPr>
                  <a:defRPr/>
                </a:pPr>
                <a:r>
                  <a:rPr lang="en-US"/>
                  <a:t>t CO2e.</a:t>
                </a:r>
              </a:p>
            </c:rich>
          </c:tx>
          <c:layout>
            <c:manualLayout>
              <c:xMode val="edge"/>
              <c:yMode val="edge"/>
              <c:x val="1.6553729870524173E-2"/>
              <c:y val="0.37984134005721193"/>
            </c:manualLayout>
          </c:layout>
          <c:overlay val="0"/>
        </c:title>
        <c:numFmt formatCode="0" sourceLinked="1"/>
        <c:majorTickMark val="out"/>
        <c:minorTickMark val="none"/>
        <c:tickLblPos val="nextTo"/>
        <c:crossAx val="47577344"/>
        <c:crosses val="autoZero"/>
        <c:crossBetween val="between"/>
      </c:valAx>
      <c:serAx>
        <c:axId val="50311168"/>
        <c:scaling>
          <c:orientation val="minMax"/>
        </c:scaling>
        <c:delete val="0"/>
        <c:axPos val="b"/>
        <c:majorTickMark val="out"/>
        <c:minorTickMark val="none"/>
        <c:tickLblPos val="nextTo"/>
        <c:txPr>
          <a:bodyPr rot="1080000" anchor="t" anchorCtr="0"/>
          <a:lstStyle/>
          <a:p>
            <a:pPr>
              <a:defRPr sz="800"/>
            </a:pPr>
            <a:endParaRPr lang="nb-NO"/>
          </a:p>
        </c:txPr>
        <c:crossAx val="49733632"/>
        <c:crosses val="autoZero"/>
        <c:tickLblSkip val="1"/>
      </c:serAx>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11098128862924"/>
          <c:y val="0.22546668508541695"/>
          <c:w val="0.8695234611802557"/>
          <c:h val="0.66633052447391439"/>
        </c:manualLayout>
      </c:layout>
      <c:barChart>
        <c:barDir val="bar"/>
        <c:grouping val="stacked"/>
        <c:varyColors val="0"/>
        <c:ser>
          <c:idx val="0"/>
          <c:order val="0"/>
          <c:tx>
            <c:strRef>
              <c:f>hovedresultater!$C$27</c:f>
              <c:strCache>
                <c:ptCount val="1"/>
                <c:pt idx="0">
                  <c:v>Materiell</c:v>
                </c:pt>
              </c:strCache>
            </c:strRef>
          </c:tx>
          <c:invertIfNegative val="0"/>
          <c:cat>
            <c:strRef>
              <c:f>hovedresultater!$B$28:$B$34</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hovedresultater!$C$28:$C$34</c:f>
              <c:numCache>
                <c:formatCode>0</c:formatCode>
                <c:ptCount val="7"/>
                <c:pt idx="0">
                  <c:v>1062.2719907034896</c:v>
                </c:pt>
                <c:pt idx="1">
                  <c:v>4828.220787348635</c:v>
                </c:pt>
                <c:pt idx="2">
                  <c:v>229.63473078131329</c:v>
                </c:pt>
                <c:pt idx="3">
                  <c:v>209.72450928182946</c:v>
                </c:pt>
                <c:pt idx="4">
                  <c:v>9.9452088979652906</c:v>
                </c:pt>
                <c:pt idx="5">
                  <c:v>89.249110492945334</c:v>
                </c:pt>
                <c:pt idx="6">
                  <c:v>715.53670600029909</c:v>
                </c:pt>
              </c:numCache>
            </c:numRef>
          </c:val>
        </c:ser>
        <c:ser>
          <c:idx val="1"/>
          <c:order val="1"/>
          <c:tx>
            <c:strRef>
              <c:f>hovedresultater!$D$27</c:f>
              <c:strCache>
                <c:ptCount val="1"/>
                <c:pt idx="0">
                  <c:v>Mat</c:v>
                </c:pt>
              </c:strCache>
            </c:strRef>
          </c:tx>
          <c:spPr>
            <a:solidFill>
              <a:schemeClr val="accent1">
                <a:lumMod val="60000"/>
                <a:lumOff val="40000"/>
              </a:schemeClr>
            </a:solidFill>
          </c:spPr>
          <c:invertIfNegative val="0"/>
          <c:cat>
            <c:strRef>
              <c:f>hovedresultater!$B$28:$B$34</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hovedresultater!$D$28:$D$34</c:f>
              <c:numCache>
                <c:formatCode>0</c:formatCode>
                <c:ptCount val="7"/>
                <c:pt idx="0">
                  <c:v>260.59171875602789</c:v>
                </c:pt>
                <c:pt idx="1">
                  <c:v>1617.8509094768247</c:v>
                </c:pt>
                <c:pt idx="2">
                  <c:v>33.671484759120382</c:v>
                </c:pt>
                <c:pt idx="3">
                  <c:v>119.68294835900005</c:v>
                </c:pt>
                <c:pt idx="4">
                  <c:v>0</c:v>
                </c:pt>
                <c:pt idx="5">
                  <c:v>4.0064804650092611</c:v>
                </c:pt>
                <c:pt idx="6">
                  <c:v>96.240775425435217</c:v>
                </c:pt>
              </c:numCache>
            </c:numRef>
          </c:val>
        </c:ser>
        <c:ser>
          <c:idx val="2"/>
          <c:order val="2"/>
          <c:tx>
            <c:strRef>
              <c:f>hovedresultater!$E$27</c:f>
              <c:strCache>
                <c:ptCount val="1"/>
                <c:pt idx="0">
                  <c:v>Post,bank, info</c:v>
                </c:pt>
              </c:strCache>
            </c:strRef>
          </c:tx>
          <c:spPr>
            <a:solidFill>
              <a:schemeClr val="accent1">
                <a:lumMod val="40000"/>
                <a:lumOff val="60000"/>
              </a:schemeClr>
            </a:solidFill>
          </c:spPr>
          <c:invertIfNegative val="0"/>
          <c:cat>
            <c:strRef>
              <c:f>hovedresultater!$B$28:$B$34</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hovedresultater!$E$28:$E$34</c:f>
              <c:numCache>
                <c:formatCode>0</c:formatCode>
                <c:ptCount val="7"/>
                <c:pt idx="0">
                  <c:v>238.09165171735148</c:v>
                </c:pt>
                <c:pt idx="1">
                  <c:v>500.91304117169</c:v>
                </c:pt>
                <c:pt idx="2">
                  <c:v>47.304056291620981</c:v>
                </c:pt>
                <c:pt idx="3">
                  <c:v>93.420614665266214</c:v>
                </c:pt>
                <c:pt idx="4">
                  <c:v>34.089860151758458</c:v>
                </c:pt>
                <c:pt idx="5">
                  <c:v>119.54643425501811</c:v>
                </c:pt>
                <c:pt idx="6">
                  <c:v>93.879991491527306</c:v>
                </c:pt>
              </c:numCache>
            </c:numRef>
          </c:val>
        </c:ser>
        <c:ser>
          <c:idx val="3"/>
          <c:order val="3"/>
          <c:tx>
            <c:strRef>
              <c:f>hovedresultater!$F$27</c:f>
              <c:strCache>
                <c:ptCount val="1"/>
                <c:pt idx="0">
                  <c:v>Utstyr og maskiner</c:v>
                </c:pt>
              </c:strCache>
            </c:strRef>
          </c:tx>
          <c:spPr>
            <a:solidFill>
              <a:schemeClr val="accent1">
                <a:lumMod val="20000"/>
                <a:lumOff val="80000"/>
              </a:schemeClr>
            </a:solidFill>
          </c:spPr>
          <c:invertIfNegative val="0"/>
          <c:cat>
            <c:strRef>
              <c:f>hovedresultater!$B$28:$B$34</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hovedresultater!$F$28:$F$34</c:f>
              <c:numCache>
                <c:formatCode>0</c:formatCode>
                <c:ptCount val="7"/>
                <c:pt idx="0">
                  <c:v>312.52617519130439</c:v>
                </c:pt>
                <c:pt idx="1">
                  <c:v>1708.767739141738</c:v>
                </c:pt>
                <c:pt idx="2">
                  <c:v>169.50263540025844</c:v>
                </c:pt>
                <c:pt idx="3">
                  <c:v>100.85497821433474</c:v>
                </c:pt>
                <c:pt idx="4">
                  <c:v>1.4906971375790816</c:v>
                </c:pt>
                <c:pt idx="5">
                  <c:v>81.986304205448178</c:v>
                </c:pt>
                <c:pt idx="6">
                  <c:v>113.1197085948382</c:v>
                </c:pt>
              </c:numCache>
            </c:numRef>
          </c:val>
        </c:ser>
        <c:ser>
          <c:idx val="4"/>
          <c:order val="4"/>
          <c:tx>
            <c:strRef>
              <c:f>hovedresultater!$G$27</c:f>
              <c:strCache>
                <c:ptCount val="1"/>
                <c:pt idx="0">
                  <c:v>Kurs, reise, godtgj.</c:v>
                </c:pt>
              </c:strCache>
            </c:strRef>
          </c:tx>
          <c:spPr>
            <a:solidFill>
              <a:srgbClr val="C96B69"/>
            </a:solidFill>
          </c:spPr>
          <c:invertIfNegative val="0"/>
          <c:cat>
            <c:strRef>
              <c:f>hovedresultater!$B$28:$B$34</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hovedresultater!$G$28:$G$34</c:f>
              <c:numCache>
                <c:formatCode>0</c:formatCode>
                <c:ptCount val="7"/>
                <c:pt idx="0">
                  <c:v>235.77350950088743</c:v>
                </c:pt>
                <c:pt idx="1">
                  <c:v>943.52820718150019</c:v>
                </c:pt>
                <c:pt idx="2">
                  <c:v>77.004834363317684</c:v>
                </c:pt>
                <c:pt idx="3">
                  <c:v>133.83129642471204</c:v>
                </c:pt>
                <c:pt idx="4">
                  <c:v>0.42176072993092867</c:v>
                </c:pt>
                <c:pt idx="5">
                  <c:v>35.419821189798647</c:v>
                </c:pt>
                <c:pt idx="6">
                  <c:v>130.8817454377662</c:v>
                </c:pt>
              </c:numCache>
            </c:numRef>
          </c:val>
        </c:ser>
        <c:ser>
          <c:idx val="5"/>
          <c:order val="5"/>
          <c:tx>
            <c:strRef>
              <c:f>hovedresultater!$H$27</c:f>
              <c:strCache>
                <c:ptCount val="1"/>
                <c:pt idx="0">
                  <c:v>Transport</c:v>
                </c:pt>
              </c:strCache>
            </c:strRef>
          </c:tx>
          <c:spPr>
            <a:solidFill>
              <a:schemeClr val="accent2">
                <a:lumMod val="40000"/>
                <a:lumOff val="60000"/>
              </a:schemeClr>
            </a:solidFill>
          </c:spPr>
          <c:invertIfNegative val="0"/>
          <c:cat>
            <c:strRef>
              <c:f>hovedresultater!$B$28:$B$34</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hovedresultater!$H$28:$H$34</c:f>
              <c:numCache>
                <c:formatCode>0</c:formatCode>
                <c:ptCount val="7"/>
                <c:pt idx="0">
                  <c:v>91.692748652171488</c:v>
                </c:pt>
                <c:pt idx="1">
                  <c:v>1279.5356084317357</c:v>
                </c:pt>
                <c:pt idx="2">
                  <c:v>25.744081162796057</c:v>
                </c:pt>
                <c:pt idx="3">
                  <c:v>67.591906712532619</c:v>
                </c:pt>
                <c:pt idx="4">
                  <c:v>1.2050420969819431</c:v>
                </c:pt>
                <c:pt idx="5">
                  <c:v>3452.3360585717232</c:v>
                </c:pt>
                <c:pt idx="6">
                  <c:v>373.89169790903378</c:v>
                </c:pt>
              </c:numCache>
            </c:numRef>
          </c:val>
        </c:ser>
        <c:ser>
          <c:idx val="6"/>
          <c:order val="6"/>
          <c:tx>
            <c:strRef>
              <c:f>hovedresultater!$I$27</c:f>
              <c:strCache>
                <c:ptCount val="1"/>
                <c:pt idx="0">
                  <c:v>Energi, strøm</c:v>
                </c:pt>
              </c:strCache>
            </c:strRef>
          </c:tx>
          <c:spPr>
            <a:solidFill>
              <a:srgbClr val="FFCC00"/>
            </a:solidFill>
          </c:spPr>
          <c:invertIfNegative val="0"/>
          <c:cat>
            <c:strRef>
              <c:f>hovedresultater!$B$28:$B$34</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hovedresultater!$I$28:$I$34</c:f>
              <c:numCache>
                <c:formatCode>0</c:formatCode>
                <c:ptCount val="7"/>
                <c:pt idx="0">
                  <c:v>363</c:v>
                </c:pt>
                <c:pt idx="1">
                  <c:v>5232.75</c:v>
                </c:pt>
                <c:pt idx="2">
                  <c:v>140</c:v>
                </c:pt>
                <c:pt idx="3">
                  <c:v>0</c:v>
                </c:pt>
                <c:pt idx="4">
                  <c:v>1244.75</c:v>
                </c:pt>
                <c:pt idx="5">
                  <c:v>43</c:v>
                </c:pt>
                <c:pt idx="6">
                  <c:v>14.5</c:v>
                </c:pt>
              </c:numCache>
            </c:numRef>
          </c:val>
        </c:ser>
        <c:ser>
          <c:idx val="7"/>
          <c:order val="7"/>
          <c:tx>
            <c:strRef>
              <c:f>hovedresultater!$J$27</c:f>
              <c:strCache>
                <c:ptCount val="1"/>
                <c:pt idx="0">
                  <c:v>Energi, fjernvarme</c:v>
                </c:pt>
              </c:strCache>
            </c:strRef>
          </c:tx>
          <c:spPr>
            <a:solidFill>
              <a:srgbClr val="FFFF4B"/>
            </a:solidFill>
          </c:spPr>
          <c:invertIfNegative val="0"/>
          <c:cat>
            <c:strRef>
              <c:f>hovedresultater!$B$28:$B$34</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hovedresultater!$J$28:$J$34</c:f>
              <c:numCache>
                <c:formatCode>0</c:formatCode>
                <c:ptCount val="7"/>
                <c:pt idx="0">
                  <c:v>0</c:v>
                </c:pt>
                <c:pt idx="1">
                  <c:v>441</c:v>
                </c:pt>
                <c:pt idx="2">
                  <c:v>0</c:v>
                </c:pt>
                <c:pt idx="3">
                  <c:v>0</c:v>
                </c:pt>
                <c:pt idx="4">
                  <c:v>0</c:v>
                </c:pt>
                <c:pt idx="5">
                  <c:v>0</c:v>
                </c:pt>
                <c:pt idx="6">
                  <c:v>0</c:v>
                </c:pt>
              </c:numCache>
            </c:numRef>
          </c:val>
        </c:ser>
        <c:ser>
          <c:idx val="8"/>
          <c:order val="8"/>
          <c:tx>
            <c:strRef>
              <c:f>hovedresultater!$K$27</c:f>
              <c:strCache>
                <c:ptCount val="1"/>
                <c:pt idx="0">
                  <c:v>Energi, fyringsolje</c:v>
                </c:pt>
              </c:strCache>
            </c:strRef>
          </c:tx>
          <c:spPr>
            <a:solidFill>
              <a:srgbClr val="FFFF81"/>
            </a:solidFill>
          </c:spPr>
          <c:invertIfNegative val="0"/>
          <c:cat>
            <c:strRef>
              <c:f>hovedresultater!$B$28:$B$34</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hovedresultater!$K$28:$K$34</c:f>
              <c:numCache>
                <c:formatCode>0</c:formatCode>
                <c:ptCount val="7"/>
                <c:pt idx="0">
                  <c:v>0</c:v>
                </c:pt>
                <c:pt idx="1">
                  <c:v>623</c:v>
                </c:pt>
                <c:pt idx="2">
                  <c:v>0</c:v>
                </c:pt>
                <c:pt idx="3">
                  <c:v>0</c:v>
                </c:pt>
                <c:pt idx="4">
                  <c:v>0</c:v>
                </c:pt>
                <c:pt idx="5">
                  <c:v>0</c:v>
                </c:pt>
                <c:pt idx="6">
                  <c:v>0</c:v>
                </c:pt>
              </c:numCache>
            </c:numRef>
          </c:val>
        </c:ser>
        <c:ser>
          <c:idx val="9"/>
          <c:order val="9"/>
          <c:tx>
            <c:strRef>
              <c:f>hovedresultater!$L$27</c:f>
              <c:strCache>
                <c:ptCount val="1"/>
                <c:pt idx="0">
                  <c:v>Energi, naturgass</c:v>
                </c:pt>
              </c:strCache>
            </c:strRef>
          </c:tx>
          <c:spPr>
            <a:solidFill>
              <a:srgbClr val="FFFFC1"/>
            </a:solidFill>
          </c:spPr>
          <c:invertIfNegative val="0"/>
          <c:cat>
            <c:strRef>
              <c:f>hovedresultater!$B$28:$B$34</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hovedresultater!$L$28:$L$34</c:f>
              <c:numCache>
                <c:formatCode>0</c:formatCode>
                <c:ptCount val="7"/>
                <c:pt idx="0">
                  <c:v>0</c:v>
                </c:pt>
                <c:pt idx="1">
                  <c:v>1.25</c:v>
                </c:pt>
                <c:pt idx="2">
                  <c:v>0</c:v>
                </c:pt>
                <c:pt idx="3">
                  <c:v>0</c:v>
                </c:pt>
                <c:pt idx="4">
                  <c:v>0</c:v>
                </c:pt>
                <c:pt idx="5">
                  <c:v>0</c:v>
                </c:pt>
                <c:pt idx="6">
                  <c:v>0</c:v>
                </c:pt>
              </c:numCache>
            </c:numRef>
          </c:val>
        </c:ser>
        <c:ser>
          <c:idx val="10"/>
          <c:order val="10"/>
          <c:tx>
            <c:strRef>
              <c:f>hovedresultater!$M$27</c:f>
              <c:strCache>
                <c:ptCount val="1"/>
                <c:pt idx="0">
                  <c:v>Energi, bio</c:v>
                </c:pt>
              </c:strCache>
            </c:strRef>
          </c:tx>
          <c:spPr>
            <a:solidFill>
              <a:srgbClr val="FFFFEF"/>
            </a:solidFill>
          </c:spPr>
          <c:invertIfNegative val="0"/>
          <c:cat>
            <c:strRef>
              <c:f>hovedresultater!$B$28:$B$34</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hovedresultater!$M$28:$M$34</c:f>
              <c:numCache>
                <c:formatCode>0</c:formatCode>
                <c:ptCount val="7"/>
                <c:pt idx="0">
                  <c:v>0</c:v>
                </c:pt>
                <c:pt idx="1">
                  <c:v>98.100000000000009</c:v>
                </c:pt>
                <c:pt idx="2">
                  <c:v>0</c:v>
                </c:pt>
                <c:pt idx="3">
                  <c:v>0</c:v>
                </c:pt>
                <c:pt idx="4">
                  <c:v>0</c:v>
                </c:pt>
                <c:pt idx="5">
                  <c:v>0</c:v>
                </c:pt>
                <c:pt idx="6">
                  <c:v>0</c:v>
                </c:pt>
              </c:numCache>
            </c:numRef>
          </c:val>
        </c:ser>
        <c:ser>
          <c:idx val="11"/>
          <c:order val="11"/>
          <c:tx>
            <c:strRef>
              <c:f>hovedresultater!$N$27</c:f>
              <c:strCache>
                <c:ptCount val="1"/>
                <c:pt idx="0">
                  <c:v>Bygg og vedlikehold</c:v>
                </c:pt>
              </c:strCache>
            </c:strRef>
          </c:tx>
          <c:spPr>
            <a:solidFill>
              <a:srgbClr val="9780B2"/>
            </a:solidFill>
          </c:spPr>
          <c:invertIfNegative val="0"/>
          <c:cat>
            <c:strRef>
              <c:f>hovedresultater!$B$28:$B$34</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hovedresultater!$N$28:$N$34</c:f>
              <c:numCache>
                <c:formatCode>0</c:formatCode>
                <c:ptCount val="7"/>
                <c:pt idx="0">
                  <c:v>36.05398348122494</c:v>
                </c:pt>
                <c:pt idx="1">
                  <c:v>3413.4043545662239</c:v>
                </c:pt>
                <c:pt idx="2">
                  <c:v>8.6542623392433047</c:v>
                </c:pt>
                <c:pt idx="3">
                  <c:v>0</c:v>
                </c:pt>
                <c:pt idx="4">
                  <c:v>8659.6120646681229</c:v>
                </c:pt>
                <c:pt idx="5">
                  <c:v>0.7184670621258592</c:v>
                </c:pt>
                <c:pt idx="6">
                  <c:v>1.63287968664968</c:v>
                </c:pt>
              </c:numCache>
            </c:numRef>
          </c:val>
        </c:ser>
        <c:ser>
          <c:idx val="12"/>
          <c:order val="12"/>
          <c:tx>
            <c:strRef>
              <c:f>hovedresultater!$O$27</c:f>
              <c:strCache>
                <c:ptCount val="1"/>
                <c:pt idx="0">
                  <c:v>Materialer til vedlikehold</c:v>
                </c:pt>
              </c:strCache>
            </c:strRef>
          </c:tx>
          <c:spPr>
            <a:solidFill>
              <a:schemeClr val="accent4">
                <a:lumMod val="60000"/>
                <a:lumOff val="40000"/>
              </a:schemeClr>
            </a:solidFill>
          </c:spPr>
          <c:invertIfNegative val="0"/>
          <c:cat>
            <c:strRef>
              <c:f>hovedresultater!$B$28:$B$34</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hovedresultater!$O$28:$O$34</c:f>
              <c:numCache>
                <c:formatCode>0</c:formatCode>
                <c:ptCount val="7"/>
                <c:pt idx="0">
                  <c:v>1.4089933327802251</c:v>
                </c:pt>
                <c:pt idx="1">
                  <c:v>57.486927977433183</c:v>
                </c:pt>
                <c:pt idx="2">
                  <c:v>0</c:v>
                </c:pt>
                <c:pt idx="3">
                  <c:v>0</c:v>
                </c:pt>
                <c:pt idx="4">
                  <c:v>0</c:v>
                </c:pt>
                <c:pt idx="5">
                  <c:v>0.28179866655604502</c:v>
                </c:pt>
                <c:pt idx="6">
                  <c:v>0.37573155540806003</c:v>
                </c:pt>
              </c:numCache>
            </c:numRef>
          </c:val>
        </c:ser>
        <c:ser>
          <c:idx val="13"/>
          <c:order val="13"/>
          <c:tx>
            <c:strRef>
              <c:f>hovedresultater!$P$27</c:f>
              <c:strCache>
                <c:ptCount val="1"/>
                <c:pt idx="0">
                  <c:v>Annen drift bygg/vei</c:v>
                </c:pt>
              </c:strCache>
            </c:strRef>
          </c:tx>
          <c:spPr>
            <a:solidFill>
              <a:schemeClr val="accent4">
                <a:lumMod val="20000"/>
                <a:lumOff val="80000"/>
              </a:schemeClr>
            </a:solidFill>
          </c:spPr>
          <c:invertIfNegative val="0"/>
          <c:cat>
            <c:strRef>
              <c:f>hovedresultater!$B$28:$B$34</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hovedresultater!$P$28:$P$34</c:f>
              <c:numCache>
                <c:formatCode>0</c:formatCode>
                <c:ptCount val="7"/>
                <c:pt idx="0">
                  <c:v>355.82113694721016</c:v>
                </c:pt>
                <c:pt idx="1">
                  <c:v>1283.8018266908957</c:v>
                </c:pt>
                <c:pt idx="2">
                  <c:v>219.06136079856168</c:v>
                </c:pt>
                <c:pt idx="3">
                  <c:v>12.290020915765419</c:v>
                </c:pt>
                <c:pt idx="4">
                  <c:v>0</c:v>
                </c:pt>
                <c:pt idx="5">
                  <c:v>92.397867330664496</c:v>
                </c:pt>
                <c:pt idx="6">
                  <c:v>88.863803785741979</c:v>
                </c:pt>
              </c:numCache>
            </c:numRef>
          </c:val>
        </c:ser>
        <c:ser>
          <c:idx val="14"/>
          <c:order val="14"/>
          <c:tx>
            <c:strRef>
              <c:f>hovedresultater!$Q$27</c:f>
              <c:strCache>
                <c:ptCount val="1"/>
                <c:pt idx="0">
                  <c:v>Kjøp av tjenester, privat</c:v>
                </c:pt>
              </c:strCache>
            </c:strRef>
          </c:tx>
          <c:spPr>
            <a:solidFill>
              <a:schemeClr val="accent3">
                <a:lumMod val="75000"/>
              </a:schemeClr>
            </a:solidFill>
          </c:spPr>
          <c:invertIfNegative val="0"/>
          <c:cat>
            <c:strRef>
              <c:f>hovedresultater!$B$28:$B$34</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hovedresultater!$Q$28:$Q$34</c:f>
              <c:numCache>
                <c:formatCode>0</c:formatCode>
                <c:ptCount val="7"/>
                <c:pt idx="0">
                  <c:v>234.81754813977523</c:v>
                </c:pt>
                <c:pt idx="1">
                  <c:v>2497.2413658647947</c:v>
                </c:pt>
                <c:pt idx="2">
                  <c:v>190.67684160233787</c:v>
                </c:pt>
                <c:pt idx="3">
                  <c:v>254.00785055608628</c:v>
                </c:pt>
                <c:pt idx="4">
                  <c:v>391.43110541568007</c:v>
                </c:pt>
                <c:pt idx="5">
                  <c:v>26037.640904860731</c:v>
                </c:pt>
                <c:pt idx="6">
                  <c:v>236.89441057880154</c:v>
                </c:pt>
              </c:numCache>
            </c:numRef>
          </c:val>
        </c:ser>
        <c:ser>
          <c:idx val="15"/>
          <c:order val="15"/>
          <c:tx>
            <c:strRef>
              <c:f>hovedresultater!$R$27</c:f>
              <c:strCache>
                <c:ptCount val="1"/>
                <c:pt idx="0">
                  <c:v>Kjøp av tjenester, offentlig</c:v>
                </c:pt>
              </c:strCache>
            </c:strRef>
          </c:tx>
          <c:spPr>
            <a:solidFill>
              <a:schemeClr val="accent3">
                <a:lumMod val="60000"/>
                <a:lumOff val="40000"/>
              </a:schemeClr>
            </a:solidFill>
          </c:spPr>
          <c:invertIfNegative val="0"/>
          <c:cat>
            <c:strRef>
              <c:f>hovedresultater!$B$28:$B$34</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hovedresultater!$R$28:$R$34</c:f>
              <c:numCache>
                <c:formatCode>0</c:formatCode>
                <c:ptCount val="7"/>
                <c:pt idx="0">
                  <c:v>74.622924518483956</c:v>
                </c:pt>
                <c:pt idx="1">
                  <c:v>925.67852062043175</c:v>
                </c:pt>
                <c:pt idx="2">
                  <c:v>0.25892729701678285</c:v>
                </c:pt>
                <c:pt idx="3">
                  <c:v>0.94155380733375593</c:v>
                </c:pt>
                <c:pt idx="4">
                  <c:v>0</c:v>
                </c:pt>
                <c:pt idx="5">
                  <c:v>0</c:v>
                </c:pt>
                <c:pt idx="6">
                  <c:v>23.516942985288701</c:v>
                </c:pt>
              </c:numCache>
            </c:numRef>
          </c:val>
        </c:ser>
        <c:ser>
          <c:idx val="16"/>
          <c:order val="16"/>
          <c:tx>
            <c:strRef>
              <c:f>hovedresultater!$S$27</c:f>
              <c:strCache>
                <c:ptCount val="1"/>
                <c:pt idx="0">
                  <c:v>Kjøp av tjenester, KF/IKS</c:v>
                </c:pt>
              </c:strCache>
            </c:strRef>
          </c:tx>
          <c:spPr>
            <a:solidFill>
              <a:schemeClr val="accent3">
                <a:lumMod val="20000"/>
                <a:lumOff val="80000"/>
              </a:schemeClr>
            </a:solidFill>
          </c:spPr>
          <c:invertIfNegative val="0"/>
          <c:cat>
            <c:strRef>
              <c:f>hovedresultater!$B$28:$B$34</c:f>
              <c:strCache>
                <c:ptCount val="7"/>
                <c:pt idx="0">
                  <c:v>Administrasjon</c:v>
                </c:pt>
                <c:pt idx="1">
                  <c:v>Skole</c:v>
                </c:pt>
                <c:pt idx="2">
                  <c:v>Tannhelse</c:v>
                </c:pt>
                <c:pt idx="3">
                  <c:v>Næringsliv og utvikling</c:v>
                </c:pt>
                <c:pt idx="4">
                  <c:v>Fylkesveier</c:v>
                </c:pt>
                <c:pt idx="5">
                  <c:v>Bil og båtruter</c:v>
                </c:pt>
                <c:pt idx="6">
                  <c:v>Kultur</c:v>
                </c:pt>
              </c:strCache>
            </c:strRef>
          </c:cat>
          <c:val>
            <c:numRef>
              <c:f>hovedresultater!$S$28:$S$34</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overlap val="100"/>
        <c:axId val="52234112"/>
        <c:axId val="52235648"/>
      </c:barChart>
      <c:catAx>
        <c:axId val="52234112"/>
        <c:scaling>
          <c:orientation val="minMax"/>
        </c:scaling>
        <c:delete val="0"/>
        <c:axPos val="l"/>
        <c:majorTickMark val="out"/>
        <c:minorTickMark val="none"/>
        <c:tickLblPos val="nextTo"/>
        <c:txPr>
          <a:bodyPr/>
          <a:lstStyle/>
          <a:p>
            <a:pPr>
              <a:defRPr sz="1200"/>
            </a:pPr>
            <a:endParaRPr lang="nb-NO"/>
          </a:p>
        </c:txPr>
        <c:crossAx val="52235648"/>
        <c:crosses val="autoZero"/>
        <c:auto val="1"/>
        <c:lblAlgn val="ctr"/>
        <c:lblOffset val="100"/>
        <c:noMultiLvlLbl val="0"/>
      </c:catAx>
      <c:valAx>
        <c:axId val="52235648"/>
        <c:scaling>
          <c:orientation val="minMax"/>
        </c:scaling>
        <c:delete val="0"/>
        <c:axPos val="b"/>
        <c:majorGridlines/>
        <c:title>
          <c:tx>
            <c:rich>
              <a:bodyPr/>
              <a:lstStyle/>
              <a:p>
                <a:pPr>
                  <a:defRPr/>
                </a:pPr>
                <a:r>
                  <a:rPr lang="en-US"/>
                  <a:t>t CO2 ekv.</a:t>
                </a:r>
              </a:p>
            </c:rich>
          </c:tx>
          <c:overlay val="0"/>
        </c:title>
        <c:numFmt formatCode="0" sourceLinked="1"/>
        <c:majorTickMark val="out"/>
        <c:minorTickMark val="none"/>
        <c:tickLblPos val="nextTo"/>
        <c:crossAx val="52234112"/>
        <c:crosses val="autoZero"/>
        <c:crossBetween val="between"/>
      </c:valAx>
      <c:spPr>
        <a:noFill/>
      </c:spPr>
    </c:plotArea>
    <c:legend>
      <c:legendPos val="t"/>
      <c:layout>
        <c:manualLayout>
          <c:xMode val="edge"/>
          <c:yMode val="edge"/>
          <c:x val="2.0068478536957073E-2"/>
          <c:y val="8.4787217387300273E-2"/>
          <c:w val="0.95652135588314635"/>
          <c:h val="0.13731994512686441"/>
        </c:manualLayout>
      </c:layout>
      <c:overlay val="0"/>
      <c:txPr>
        <a:bodyPr/>
        <a:lstStyle/>
        <a:p>
          <a:pPr>
            <a:defRPr sz="1000"/>
          </a:pPr>
          <a:endParaRPr lang="nb-NO"/>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wmf"/><Relationship Id="rId1" Type="http://schemas.openxmlformats.org/officeDocument/2006/relationships/hyperlink" Target="#Forside!A1"/></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hyperlink" Target="#Forside!A1"/><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hyperlink" Target="#Forside!A1"/><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xdr:col>
      <xdr:colOff>285750</xdr:colOff>
      <xdr:row>2</xdr:row>
      <xdr:rowOff>95250</xdr:rowOff>
    </xdr:to>
    <xdr:sp macro="" textlink="">
      <xdr:nvSpPr>
        <xdr:cNvPr id="2" name="TekstSylinder 1">
          <a:hlinkClick xmlns:r="http://schemas.openxmlformats.org/officeDocument/2006/relationships" r:id="rId1"/>
        </xdr:cNvPr>
        <xdr:cNvSpPr txBox="1"/>
      </xdr:nvSpPr>
      <xdr:spPr>
        <a:xfrm>
          <a:off x="19050" y="19050"/>
          <a:ext cx="1028700" cy="45720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r>
            <a:rPr lang="nb-NO" sz="2400">
              <a:solidFill>
                <a:schemeClr val="bg1"/>
              </a:solidFill>
            </a:rPr>
            <a:t>tilbake</a:t>
          </a:r>
        </a:p>
      </xdr:txBody>
    </xdr:sp>
    <xdr:clientData/>
  </xdr:twoCellAnchor>
  <xdr:oneCellAnchor>
    <xdr:from>
      <xdr:col>0</xdr:col>
      <xdr:colOff>295273</xdr:colOff>
      <xdr:row>8</xdr:row>
      <xdr:rowOff>0</xdr:rowOff>
    </xdr:from>
    <xdr:ext cx="10144127" cy="1571626"/>
    <xdr:sp macro="" textlink="">
      <xdr:nvSpPr>
        <xdr:cNvPr id="3" name="TekstSylinder 2"/>
        <xdr:cNvSpPr txBox="1"/>
      </xdr:nvSpPr>
      <xdr:spPr>
        <a:xfrm>
          <a:off x="295273" y="1524000"/>
          <a:ext cx="10144127" cy="1571626"/>
        </a:xfrm>
        <a:prstGeom prst="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noAutofit/>
        </a:bodyPr>
        <a:lstStyle/>
        <a:p>
          <a:r>
            <a:rPr lang="nb-NO" sz="1600">
              <a:latin typeface="Garamond" panose="02020404030301010803" pitchFamily="18" charset="0"/>
            </a:rPr>
            <a:t>Asplan Viak</a:t>
          </a:r>
          <a:r>
            <a:rPr lang="nb-NO" sz="1600" baseline="0">
              <a:latin typeface="Garamond" panose="02020404030301010803" pitchFamily="18" charset="0"/>
            </a:rPr>
            <a:t>  har ved energi og miljøgruppa i Trondheim - tidligere MiSA - miljøsystemanalyse - utviklet klimaregnskap for alle kommuner i Østfold på oppdrag fra Fylkeskommune i  Østfold i forbindelse med Klima Østfold prosjektet.  Klima Østfold har siden 2012 vært et samarbeidsorgan for gjennomføringer av klima‐ og energitiltak for kommuner og fylkeskommune. Det har vært utarbeidet årlig klimagassregnskap for kommunene per kommune og samlet som styrings‐ og prioriteringsgrunnlag for arbeidet med klima og energi. Klimagassregnskapene utarbeides for kommunen som virksomhet. Tallene presentert i dette prosjektet er tilknyttet klimaregnskapet for kommunenes egen virksomhet i 2013. </a:t>
          </a:r>
          <a:endParaRPr lang="nb-NO" sz="1600">
            <a:latin typeface="Garamond" panose="02020404030301010803" pitchFamily="18" charset="0"/>
          </a:endParaRPr>
        </a:p>
      </xdr:txBody>
    </xdr:sp>
    <xdr:clientData/>
  </xdr:oneCellAnchor>
  <xdr:oneCellAnchor>
    <xdr:from>
      <xdr:col>0</xdr:col>
      <xdr:colOff>295274</xdr:colOff>
      <xdr:row>17</xdr:row>
      <xdr:rowOff>161925</xdr:rowOff>
    </xdr:from>
    <xdr:ext cx="10144126" cy="11344276"/>
    <xdr:sp macro="" textlink="">
      <xdr:nvSpPr>
        <xdr:cNvPr id="4" name="TekstSylinder 3"/>
        <xdr:cNvSpPr txBox="1"/>
      </xdr:nvSpPr>
      <xdr:spPr>
        <a:xfrm>
          <a:off x="295274" y="3400425"/>
          <a:ext cx="10144126" cy="11344276"/>
        </a:xfrm>
        <a:prstGeom prst="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noAutofit/>
        </a:bodyPr>
        <a:lstStyle/>
        <a:p>
          <a:r>
            <a:rPr lang="nb-NO" sz="1600">
              <a:latin typeface="Garamond" panose="02020404030301010803" pitchFamily="18" charset="0"/>
            </a:rPr>
            <a:t>Mens arbeidet med globale klimaavtaler har mistet noe moment de siste årene, har det skjedd en rivende</a:t>
          </a:r>
          <a:r>
            <a:rPr lang="nb-NO" sz="1600" baseline="0">
              <a:latin typeface="Garamond" panose="02020404030301010803" pitchFamily="18" charset="0"/>
            </a:rPr>
            <a:t> </a:t>
          </a:r>
          <a:r>
            <a:rPr lang="nb-NO" sz="1600">
              <a:latin typeface="Garamond" panose="02020404030301010803" pitchFamily="18" charset="0"/>
            </a:rPr>
            <a:t>utvikling av klima og miljøregnskap på det lokale nivå. I Norge har det spesielt vært et sterkt fokus på</a:t>
          </a:r>
          <a:r>
            <a:rPr lang="nb-NO" sz="1600" baseline="0">
              <a:latin typeface="Garamond" panose="02020404030301010803" pitchFamily="18" charset="0"/>
            </a:rPr>
            <a:t> </a:t>
          </a:r>
          <a:r>
            <a:rPr lang="nb-NO" sz="1600">
              <a:latin typeface="Garamond" panose="02020404030301010803" pitchFamily="18" charset="0"/>
            </a:rPr>
            <a:t>kommuner og fylkeskommuner, initiert blant annet av Lokal Agenda 21, og videre drevet frem av utvikling av</a:t>
          </a:r>
          <a:r>
            <a:rPr lang="nb-NO" sz="1600" baseline="0">
              <a:latin typeface="Garamond" panose="02020404030301010803" pitchFamily="18" charset="0"/>
            </a:rPr>
            <a:t> </a:t>
          </a:r>
          <a:r>
            <a:rPr lang="nb-NO" sz="1600">
              <a:latin typeface="Garamond" panose="02020404030301010803" pitchFamily="18" charset="0"/>
            </a:rPr>
            <a:t>energi og klimahandlingsplaner, planer som nå er på plass i de aller fleste norske kommuner*. Det har</a:t>
          </a:r>
          <a:r>
            <a:rPr lang="nb-NO" sz="1600" baseline="0">
              <a:latin typeface="Garamond" panose="02020404030301010803" pitchFamily="18" charset="0"/>
            </a:rPr>
            <a:t> </a:t>
          </a:r>
          <a:r>
            <a:rPr lang="nb-NO" sz="1600">
              <a:latin typeface="Garamond" panose="02020404030301010803" pitchFamily="18" charset="0"/>
            </a:rPr>
            <a:t>kommet mye positivt ut av disse «første generasjon» klimahandlingsplaner; man har satt klima på dagsorden,</a:t>
          </a:r>
          <a:r>
            <a:rPr lang="nb-NO" sz="1600" baseline="0">
              <a:latin typeface="Garamond" panose="02020404030301010803" pitchFamily="18" charset="0"/>
            </a:rPr>
            <a:t> </a:t>
          </a:r>
          <a:r>
            <a:rPr lang="nb-NO" sz="1600">
              <a:latin typeface="Garamond" panose="02020404030301010803" pitchFamily="18" charset="0"/>
            </a:rPr>
            <a:t>man har begynt å sette seg mål på reduksjoner, det er etablert organisatoriske enheter som jobber med</a:t>
          </a:r>
          <a:r>
            <a:rPr lang="nb-NO" sz="1600" baseline="0">
              <a:latin typeface="Garamond" panose="02020404030301010803" pitchFamily="18" charset="0"/>
            </a:rPr>
            <a:t> </a:t>
          </a:r>
          <a:r>
            <a:rPr lang="nb-NO" sz="1600">
              <a:latin typeface="Garamond" panose="02020404030301010803" pitchFamily="18" charset="0"/>
            </a:rPr>
            <a:t>klima/miljø, og man har bevart det lokale engasjementet. Også noen klare begrensinger fantes:</a:t>
          </a:r>
        </a:p>
        <a:p>
          <a:endParaRPr lang="nb-NO" sz="1600">
            <a:latin typeface="Garamond" panose="02020404030301010803" pitchFamily="18" charset="0"/>
          </a:endParaRPr>
        </a:p>
        <a:p>
          <a:pPr marL="360000"/>
          <a:r>
            <a:rPr lang="nb-NO" sz="1600">
              <a:latin typeface="Garamond" panose="02020404030301010803" pitchFamily="18" charset="0"/>
            </a:rPr>
            <a:t>- Man benytter nesten utelukkende et geografisk perspektiv som egner seg dårlig som mål på bærekraft</a:t>
          </a:r>
        </a:p>
        <a:p>
          <a:pPr marL="360000"/>
          <a:r>
            <a:rPr lang="nb-NO" sz="1600">
              <a:latin typeface="Garamond" panose="02020404030301010803" pitchFamily="18" charset="0"/>
            </a:rPr>
            <a:t>da det utelukker varer og tjenester produsert utenfor kommunegrensene (scope 2 og 3 iht. GHG</a:t>
          </a:r>
        </a:p>
        <a:p>
          <a:pPr marL="360000"/>
          <a:r>
            <a:rPr lang="nb-NO" sz="1600">
              <a:latin typeface="Garamond" panose="02020404030301010803" pitchFamily="18" charset="0"/>
            </a:rPr>
            <a:t>protokollen**), samt inkluderer potensielt store punktutslipp fra industri med produksjon til et større</a:t>
          </a:r>
        </a:p>
        <a:p>
          <a:pPr marL="360000"/>
          <a:r>
            <a:rPr lang="nb-NO" sz="1600">
              <a:latin typeface="Garamond" panose="02020404030301010803" pitchFamily="18" charset="0"/>
            </a:rPr>
            <a:t>geografisk område. Dette medførte spesielt problemer i å kunne sette seg fornuftige/realistiske mål</a:t>
          </a:r>
        </a:p>
        <a:p>
          <a:pPr marL="360000"/>
          <a:r>
            <a:rPr lang="nb-NO" sz="1600">
              <a:latin typeface="Garamond" panose="02020404030301010803" pitchFamily="18" charset="0"/>
            </a:rPr>
            <a:t>på utslippsreduksjoner</a:t>
          </a:r>
        </a:p>
        <a:p>
          <a:endParaRPr lang="nb-NO" sz="1600">
            <a:latin typeface="Garamond" panose="02020404030301010803" pitchFamily="18" charset="0"/>
          </a:endParaRPr>
        </a:p>
        <a:p>
          <a:pPr marL="360000"/>
          <a:r>
            <a:rPr lang="nb-NO" sz="1600">
              <a:latin typeface="Garamond" panose="02020404030301010803" pitchFamily="18" charset="0"/>
            </a:rPr>
            <a:t>- Man støttet seg tilnærmet utelukkende på SSB sine kommunefordelte klimastatistikk, og hadde lite</a:t>
          </a:r>
        </a:p>
        <a:p>
          <a:pPr marL="360000"/>
          <a:r>
            <a:rPr lang="nb-NO" sz="1600">
              <a:latin typeface="Garamond" panose="02020404030301010803" pitchFamily="18" charset="0"/>
            </a:rPr>
            <a:t>kvalitetssjekking iht. de feilkilder som ble oppgitt (Flugsrud and Haakonsen 2000; Finstad, Flugsrud</a:t>
          </a:r>
        </a:p>
        <a:p>
          <a:pPr marL="360000"/>
          <a:r>
            <a:rPr lang="nb-NO" sz="1600">
              <a:latin typeface="Garamond" panose="02020404030301010803" pitchFamily="18" charset="0"/>
            </a:rPr>
            <a:t>et al. 2004). Dette medførte at SSB besluttet å avslutte dette i 2012***, enten permanent eller i påvente</a:t>
          </a:r>
        </a:p>
        <a:p>
          <a:pPr marL="360000"/>
          <a:r>
            <a:rPr lang="nb-NO" sz="1600">
              <a:latin typeface="Garamond" panose="02020404030301010803" pitchFamily="18" charset="0"/>
            </a:rPr>
            <a:t>av en forbedret utgave.</a:t>
          </a:r>
        </a:p>
        <a:p>
          <a:endParaRPr lang="nb-NO" sz="1600">
            <a:latin typeface="Garamond" panose="02020404030301010803" pitchFamily="18" charset="0"/>
          </a:endParaRPr>
        </a:p>
        <a:p>
          <a:r>
            <a:rPr lang="nb-NO" sz="1600">
              <a:latin typeface="Garamond" panose="02020404030301010803" pitchFamily="18" charset="0"/>
            </a:rPr>
            <a:t>MiSA utviklet i 2009/2010 (revidert høst 2012 og somer 2014) en modell kalt Klimakost**** som blant annet skulle</a:t>
          </a:r>
          <a:r>
            <a:rPr lang="nb-NO" sz="1600" baseline="0">
              <a:latin typeface="Garamond" panose="02020404030301010803" pitchFamily="18" charset="0"/>
            </a:rPr>
            <a:t> </a:t>
          </a:r>
          <a:r>
            <a:rPr lang="nb-NO" sz="1600">
              <a:latin typeface="Garamond" panose="02020404030301010803" pitchFamily="18" charset="0"/>
            </a:rPr>
            <a:t>adressere noen av disse begrensingene. Modellen skulle fungere på virksomhetsnivå – i stedet for et</a:t>
          </a:r>
          <a:r>
            <a:rPr lang="nb-NO" sz="1600" baseline="0">
              <a:latin typeface="Garamond" panose="02020404030301010803" pitchFamily="18" charset="0"/>
            </a:rPr>
            <a:t> </a:t>
          </a:r>
          <a:r>
            <a:rPr lang="nb-NO" sz="1600">
              <a:latin typeface="Garamond" panose="02020404030301010803" pitchFamily="18" charset="0"/>
            </a:rPr>
            <a:t>geografisk nivå – og skulle kalkulere livsløpsutslipp, altså klimafotavtrykket en virksomhet genererer gjennom</a:t>
          </a:r>
          <a:r>
            <a:rPr lang="nb-NO" sz="1600" baseline="0">
              <a:latin typeface="Garamond" panose="02020404030301010803" pitchFamily="18" charset="0"/>
            </a:rPr>
            <a:t> </a:t>
          </a:r>
          <a:r>
            <a:rPr lang="nb-NO" sz="1600">
              <a:latin typeface="Garamond" panose="02020404030301010803" pitchFamily="18" charset="0"/>
            </a:rPr>
            <a:t>sine aktiviteter og innkjøp av varer og tjenester. I tillegg til fysiske data på typisk energibruk og drivstoff – der</a:t>
          </a:r>
          <a:r>
            <a:rPr lang="nb-NO" sz="1600" baseline="0">
              <a:latin typeface="Garamond" panose="02020404030301010803" pitchFamily="18" charset="0"/>
            </a:rPr>
            <a:t> </a:t>
          </a:r>
          <a:r>
            <a:rPr lang="nb-NO" sz="1600">
              <a:latin typeface="Garamond" panose="02020404030301010803" pitchFamily="18" charset="0"/>
            </a:rPr>
            <a:t>dette er tilgjengelig – benytter modellen i stor grad økonomiske innkjøpsdata fra KOSTRA*****-systemet til SSB,</a:t>
          </a:r>
          <a:r>
            <a:rPr lang="nb-NO" sz="1600" baseline="0">
              <a:latin typeface="Garamond" panose="02020404030301010803" pitchFamily="18" charset="0"/>
            </a:rPr>
            <a:t> </a:t>
          </a:r>
          <a:r>
            <a:rPr lang="nb-NO" sz="1600">
              <a:latin typeface="Garamond" panose="02020404030301010803" pitchFamily="18" charset="0"/>
            </a:rPr>
            <a:t>som alle kommuner og fylkeskommuner rapporterer inn til, dette medfølger flere fordeler:</a:t>
          </a:r>
        </a:p>
        <a:p>
          <a:endParaRPr lang="nb-NO" sz="1600">
            <a:latin typeface="Garamond" panose="02020404030301010803" pitchFamily="18" charset="0"/>
          </a:endParaRPr>
        </a:p>
        <a:p>
          <a:pPr marL="360000"/>
          <a:r>
            <a:rPr lang="nb-NO" sz="1600">
              <a:latin typeface="Garamond" panose="02020404030301010803" pitchFamily="18" charset="0"/>
            </a:rPr>
            <a:t>- En lettere datainnsamling som minimerer nødvendig jobb fra kommunene, samt effektiviserer</a:t>
          </a:r>
        </a:p>
        <a:p>
          <a:pPr marL="360000"/>
          <a:r>
            <a:rPr lang="nb-NO" sz="1600">
              <a:latin typeface="Garamond" panose="02020404030301010803" pitchFamily="18" charset="0"/>
            </a:rPr>
            <a:t>analysen i tid</a:t>
          </a:r>
        </a:p>
        <a:p>
          <a:pPr marL="360000"/>
          <a:endParaRPr lang="nb-NO" sz="1600">
            <a:latin typeface="Garamond" panose="02020404030301010803" pitchFamily="18" charset="0"/>
          </a:endParaRPr>
        </a:p>
        <a:p>
          <a:pPr marL="360000"/>
          <a:r>
            <a:rPr lang="nb-NO" sz="1600">
              <a:latin typeface="Garamond" panose="02020404030301010803" pitchFamily="18" charset="0"/>
            </a:rPr>
            <a:t>- Standardiserte data på arter (type innkjøp) og funksjoner (type tjenester) som effektivt muliggjør</a:t>
          </a:r>
        </a:p>
        <a:p>
          <a:pPr marL="360000"/>
          <a:r>
            <a:rPr lang="nb-NO" sz="1600">
              <a:latin typeface="Garamond" panose="02020404030301010803" pitchFamily="18" charset="0"/>
            </a:rPr>
            <a:t>sammenligninger mellom ulike kommuner på en konsis måte</a:t>
          </a:r>
        </a:p>
        <a:p>
          <a:pPr marL="360000"/>
          <a:endParaRPr lang="nb-NO" sz="1600">
            <a:latin typeface="Garamond" panose="02020404030301010803" pitchFamily="18" charset="0"/>
          </a:endParaRPr>
        </a:p>
        <a:p>
          <a:pPr marL="360000"/>
          <a:r>
            <a:rPr lang="nb-NO" sz="1600">
              <a:latin typeface="Garamond" panose="02020404030301010803" pitchFamily="18" charset="0"/>
            </a:rPr>
            <a:t>- KOSTRA-data for hvert år tilbake til 2001 er tilgjengelig i modellen, noe som gjør det effektivt å</a:t>
          </a:r>
        </a:p>
        <a:p>
          <a:pPr marL="360000"/>
          <a:r>
            <a:rPr lang="nb-NO" sz="1600">
              <a:latin typeface="Garamond" panose="02020404030301010803" pitchFamily="18" charset="0"/>
            </a:rPr>
            <a:t>sette opp tidsserier eller å sammenligne med eventuelle referanseår.</a:t>
          </a:r>
        </a:p>
        <a:p>
          <a:pPr marL="360000"/>
          <a:endParaRPr lang="nb-NO" sz="1600">
            <a:latin typeface="Garamond" panose="02020404030301010803" pitchFamily="18" charset="0"/>
          </a:endParaRPr>
        </a:p>
        <a:p>
          <a:pPr marL="360000"/>
          <a:r>
            <a:rPr lang="nb-NO" sz="1600">
              <a:latin typeface="Garamond" panose="02020404030301010803" pitchFamily="18" charset="0"/>
            </a:rPr>
            <a:t>- Det er nyttig å koble utslippsregnskap opp mot tjenestefunksjon. Dette for å fange opp eventuelle</a:t>
          </a:r>
        </a:p>
        <a:p>
          <a:pPr marL="360000"/>
          <a:r>
            <a:rPr lang="nb-NO" sz="1600">
              <a:latin typeface="Garamond" panose="02020404030301010803" pitchFamily="18" charset="0"/>
            </a:rPr>
            <a:t>forandringer i ansvar for tjenester, mellom kommunal, fylkeskommunal og statlig virksomhet.</a:t>
          </a:r>
        </a:p>
        <a:p>
          <a:pPr marL="360000"/>
          <a:r>
            <a:rPr lang="nb-NO" sz="1600">
              <a:latin typeface="Garamond" panose="02020404030301010803" pitchFamily="18" charset="0"/>
            </a:rPr>
            <a:t>Spesielt for fylkeskommunen har det vært et par større forandringer i tjenesteansvar i perioden 2001</a:t>
          </a:r>
        </a:p>
        <a:p>
          <a:pPr marL="360000"/>
          <a:r>
            <a:rPr lang="nb-NO" sz="1600">
              <a:latin typeface="Garamond" panose="02020404030301010803" pitchFamily="18" charset="0"/>
            </a:rPr>
            <a:t>til 2011 som vil påvirke klimaregnskapet, noe som det er viktig å ta hensyn til.</a:t>
          </a:r>
        </a:p>
        <a:p>
          <a:pPr marL="360000"/>
          <a:endParaRPr lang="nb-NO" sz="1600">
            <a:latin typeface="Garamond" panose="02020404030301010803" pitchFamily="18" charset="0"/>
          </a:endParaRPr>
        </a:p>
        <a:p>
          <a:pPr marL="360000"/>
          <a:r>
            <a:rPr lang="nb-NO" sz="1600">
              <a:latin typeface="Garamond" panose="02020404030301010803" pitchFamily="18" charset="0"/>
            </a:rPr>
            <a:t>- Innkjøpsdata i KOSTRA inkluderer «outsourcing», altså at man kjøper tjenester som erstatning for</a:t>
          </a:r>
        </a:p>
        <a:p>
          <a:pPr marL="360000"/>
          <a:r>
            <a:rPr lang="nb-NO" sz="1600">
              <a:latin typeface="Garamond" panose="02020404030301010803" pitchFamily="18" charset="0"/>
            </a:rPr>
            <a:t>kommunal egenproduksjon. For en rettferdig sammenligning mellom kommuner, og fra år til år, må</a:t>
          </a:r>
        </a:p>
        <a:p>
          <a:pPr marL="360000"/>
          <a:r>
            <a:rPr lang="nb-NO" sz="1600">
              <a:latin typeface="Garamond" panose="02020404030301010803" pitchFamily="18" charset="0"/>
            </a:rPr>
            <a:t>dette tas hensyn til.</a:t>
          </a:r>
        </a:p>
        <a:p>
          <a:endParaRPr lang="nb-NO" sz="1600">
            <a:latin typeface="Garamond" panose="02020404030301010803" pitchFamily="18" charset="0"/>
          </a:endParaRPr>
        </a:p>
        <a:p>
          <a:r>
            <a:rPr lang="nb-NO" sz="1600">
              <a:latin typeface="Garamond" panose="02020404030301010803" pitchFamily="18" charset="0"/>
            </a:rPr>
            <a:t>* http://klimakommune.enova.no/</a:t>
          </a:r>
        </a:p>
        <a:p>
          <a:r>
            <a:rPr lang="nb-NO" sz="1600">
              <a:latin typeface="Garamond" panose="02020404030301010803" pitchFamily="18" charset="0"/>
            </a:rPr>
            <a:t>** http://www.ghgprotocol.org/</a:t>
          </a:r>
        </a:p>
        <a:p>
          <a:r>
            <a:rPr lang="nb-NO" sz="1600">
              <a:latin typeface="Garamond" panose="02020404030301010803" pitchFamily="18" charset="0"/>
            </a:rPr>
            <a:t>*** http://www.ssb.no/emner/01/04/10/klimagassr/</a:t>
          </a:r>
        </a:p>
        <a:p>
          <a:r>
            <a:rPr lang="nb-NO" sz="1600">
              <a:latin typeface="Garamond" panose="02020404030301010803" pitchFamily="18" charset="0"/>
            </a:rPr>
            <a:t>**** www.klimakost.no</a:t>
          </a:r>
        </a:p>
        <a:p>
          <a:r>
            <a:rPr lang="nb-NO" sz="1600">
              <a:latin typeface="Garamond" panose="02020404030301010803" pitchFamily="18" charset="0"/>
            </a:rPr>
            <a:t>***** http://www.ssb.no/kostra/</a:t>
          </a:r>
        </a:p>
      </xdr:txBody>
    </xdr:sp>
    <xdr:clientData/>
  </xdr:oneCellAnchor>
  <xdr:oneCellAnchor>
    <xdr:from>
      <xdr:col>0</xdr:col>
      <xdr:colOff>295275</xdr:colOff>
      <xdr:row>4</xdr:row>
      <xdr:rowOff>47625</xdr:rowOff>
    </xdr:from>
    <xdr:ext cx="1590675" cy="447675"/>
    <xdr:sp macro="" textlink="">
      <xdr:nvSpPr>
        <xdr:cNvPr id="5" name="TekstSylinder 4"/>
        <xdr:cNvSpPr txBox="1"/>
      </xdr:nvSpPr>
      <xdr:spPr>
        <a:xfrm>
          <a:off x="295275" y="809625"/>
          <a:ext cx="1590675" cy="447675"/>
        </a:xfrm>
        <a:prstGeom prst="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noAutofit/>
        </a:bodyPr>
        <a:lstStyle/>
        <a:p>
          <a:r>
            <a:rPr lang="nb-NO" sz="2400">
              <a:latin typeface="Garamond" panose="02020404030301010803" pitchFamily="18" charset="0"/>
            </a:rPr>
            <a:t>Bakgrunn</a:t>
          </a:r>
        </a:p>
      </xdr:txBody>
    </xdr:sp>
    <xdr:clientData/>
  </xdr:oneCellAnchor>
  <xdr:twoCellAnchor editAs="oneCell">
    <xdr:from>
      <xdr:col>8</xdr:col>
      <xdr:colOff>514350</xdr:colOff>
      <xdr:row>72</xdr:row>
      <xdr:rowOff>57150</xdr:rowOff>
    </xdr:from>
    <xdr:to>
      <xdr:col>13</xdr:col>
      <xdr:colOff>159669</xdr:colOff>
      <xdr:row>75</xdr:row>
      <xdr:rowOff>141944</xdr:rowOff>
    </xdr:to>
    <xdr:pic>
      <xdr:nvPicPr>
        <xdr:cNvPr id="6" name="Bild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10350" y="13773150"/>
          <a:ext cx="3455319" cy="656294"/>
        </a:xfrm>
        <a:prstGeom prst="rect">
          <a:avLst/>
        </a:prstGeom>
      </xdr:spPr>
    </xdr:pic>
    <xdr:clientData/>
  </xdr:twoCellAnchor>
  <xdr:twoCellAnchor editAs="oneCell">
    <xdr:from>
      <xdr:col>8</xdr:col>
      <xdr:colOff>504825</xdr:colOff>
      <xdr:row>1</xdr:row>
      <xdr:rowOff>180975</xdr:rowOff>
    </xdr:from>
    <xdr:to>
      <xdr:col>13</xdr:col>
      <xdr:colOff>190500</xdr:colOff>
      <xdr:row>7</xdr:row>
      <xdr:rowOff>85725</xdr:rowOff>
    </xdr:to>
    <xdr:pic>
      <xdr:nvPicPr>
        <xdr:cNvPr id="7" name="Bilde 6" descr="http://intranett/Bedrift/Markedsforing/Bildearkiv%20markedsfring/Asplan%20Viak%20logo/asplan_viak.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00825" y="371475"/>
          <a:ext cx="349567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xdr:col>
      <xdr:colOff>285750</xdr:colOff>
      <xdr:row>2</xdr:row>
      <xdr:rowOff>95250</xdr:rowOff>
    </xdr:to>
    <xdr:sp macro="" textlink="">
      <xdr:nvSpPr>
        <xdr:cNvPr id="15" name="TekstSylinder 14">
          <a:hlinkClick xmlns:r="http://schemas.openxmlformats.org/officeDocument/2006/relationships" r:id="rId1"/>
        </xdr:cNvPr>
        <xdr:cNvSpPr txBox="1"/>
      </xdr:nvSpPr>
      <xdr:spPr>
        <a:xfrm>
          <a:off x="19050" y="19050"/>
          <a:ext cx="1028700" cy="45720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r>
            <a:rPr lang="nb-NO" sz="2400">
              <a:solidFill>
                <a:schemeClr val="bg1"/>
              </a:solidFill>
            </a:rPr>
            <a:t>tilbake</a:t>
          </a:r>
        </a:p>
      </xdr:txBody>
    </xdr:sp>
    <xdr:clientData/>
  </xdr:twoCellAnchor>
  <xdr:twoCellAnchor>
    <xdr:from>
      <xdr:col>0</xdr:col>
      <xdr:colOff>419100</xdr:colOff>
      <xdr:row>3</xdr:row>
      <xdr:rowOff>104774</xdr:rowOff>
    </xdr:from>
    <xdr:to>
      <xdr:col>10</xdr:col>
      <xdr:colOff>523875</xdr:colOff>
      <xdr:row>81</xdr:row>
      <xdr:rowOff>123825</xdr:rowOff>
    </xdr:to>
    <xdr:sp macro="" textlink="">
      <xdr:nvSpPr>
        <xdr:cNvPr id="16" name="TekstSylinder 15"/>
        <xdr:cNvSpPr txBox="1"/>
      </xdr:nvSpPr>
      <xdr:spPr>
        <a:xfrm>
          <a:off x="419100" y="676274"/>
          <a:ext cx="7724775" cy="14878051"/>
        </a:xfrm>
        <a:prstGeom prst="rect">
          <a:avLst/>
        </a:prstGeom>
        <a:gradFill>
          <a:gsLst>
            <a:gs pos="0">
              <a:schemeClr val="accent3">
                <a:lumMod val="20000"/>
                <a:lumOff val="80000"/>
              </a:schemeClr>
            </a:gs>
            <a:gs pos="100000">
              <a:schemeClr val="accent3">
                <a:lumMod val="40000"/>
                <a:lumOff val="60000"/>
              </a:schemeClr>
            </a:gs>
          </a:gsLst>
        </a:gradFill>
        <a:ln/>
      </xdr:spPr>
      <xdr:style>
        <a:lnRef idx="1">
          <a:schemeClr val="accent3"/>
        </a:lnRef>
        <a:fillRef idx="3">
          <a:schemeClr val="accent3"/>
        </a:fillRef>
        <a:effectRef idx="2">
          <a:schemeClr val="accent3"/>
        </a:effectRef>
        <a:fontRef idx="minor">
          <a:schemeClr val="lt1"/>
        </a:fontRef>
      </xdr:style>
      <xdr:txBody>
        <a:bodyPr vertOverflow="clip" horzOverflow="clip" wrap="square" rtlCol="0" anchor="t"/>
        <a:lstStyle/>
        <a:p>
          <a:pPr>
            <a:lnSpc>
              <a:spcPct val="150000"/>
            </a:lnSpc>
            <a:spcAft>
              <a:spcPts val="0"/>
            </a:spcAft>
          </a:pPr>
          <a:r>
            <a:rPr lang="nb-NO" sz="2400" b="1">
              <a:solidFill>
                <a:schemeClr val="accent1">
                  <a:lumMod val="50000"/>
                </a:schemeClr>
              </a:solidFill>
              <a:effectLst/>
              <a:latin typeface="Garamond"/>
              <a:ea typeface="Calibri"/>
              <a:cs typeface="Arial"/>
            </a:rPr>
            <a:t>Metode</a:t>
          </a:r>
        </a:p>
        <a:p>
          <a:pPr>
            <a:lnSpc>
              <a:spcPct val="150000"/>
            </a:lnSpc>
            <a:spcAft>
              <a:spcPts val="0"/>
            </a:spcAft>
          </a:pPr>
          <a:r>
            <a:rPr lang="nb-NO" sz="1400">
              <a:solidFill>
                <a:schemeClr val="accent1">
                  <a:lumMod val="50000"/>
                </a:schemeClr>
              </a:solidFill>
              <a:effectLst/>
              <a:latin typeface="Garamond"/>
              <a:ea typeface="Calibri"/>
              <a:cs typeface="Arial"/>
            </a:rPr>
            <a:t>Analysen av Østfoldkommunene</a:t>
          </a:r>
          <a:r>
            <a:rPr lang="nb-NO" sz="1400" baseline="0">
              <a:solidFill>
                <a:schemeClr val="accent1">
                  <a:lumMod val="50000"/>
                </a:schemeClr>
              </a:solidFill>
              <a:effectLst/>
              <a:latin typeface="Garamond"/>
              <a:ea typeface="Calibri"/>
              <a:cs typeface="Arial"/>
            </a:rPr>
            <a:t> </a:t>
          </a:r>
          <a:r>
            <a:rPr lang="nb-NO" sz="1400">
              <a:solidFill>
                <a:schemeClr val="accent1">
                  <a:lumMod val="50000"/>
                </a:schemeClr>
              </a:solidFill>
              <a:effectLst/>
              <a:latin typeface="Garamond"/>
              <a:ea typeface="Calibri"/>
              <a:cs typeface="Arial"/>
            </a:rPr>
            <a:t>har i stor grad benyttet klimakostmodellen. Sentrale elementer i denne er livsløpsvurdering (LCA) og ikke minst kryssløpsanalyse (IOA). Vi vil derfor gi en kort introduksjon til hver av disse, samt kombinasjonen av dem, før vi går mer i detalj på klimakostmodellen. </a:t>
          </a:r>
        </a:p>
        <a:p>
          <a:pPr>
            <a:spcAft>
              <a:spcPts val="0"/>
            </a:spcAft>
          </a:pPr>
          <a:r>
            <a:rPr lang="nb-NO" sz="1100">
              <a:solidFill>
                <a:schemeClr val="accent1">
                  <a:lumMod val="50000"/>
                </a:schemeClr>
              </a:solidFill>
              <a:effectLst/>
              <a:latin typeface="Garamond"/>
              <a:ea typeface="Calibri"/>
              <a:cs typeface="Arial"/>
            </a:rPr>
            <a:t> </a:t>
          </a:r>
        </a:p>
        <a:p>
          <a:pPr>
            <a:spcAft>
              <a:spcPts val="0"/>
            </a:spcAft>
          </a:pPr>
          <a:r>
            <a:rPr lang="nb-NO" sz="1600" b="1" u="none">
              <a:solidFill>
                <a:schemeClr val="accent1">
                  <a:lumMod val="50000"/>
                </a:schemeClr>
              </a:solidFill>
              <a:effectLst/>
              <a:latin typeface="Verdana"/>
              <a:ea typeface="Times New Roman"/>
              <a:cs typeface="Times New Roman"/>
            </a:rPr>
            <a:t>Livsløpsvurdering (LCA)</a:t>
          </a:r>
        </a:p>
        <a:p>
          <a:pPr algn="just">
            <a:lnSpc>
              <a:spcPct val="150000"/>
            </a:lnSpc>
            <a:spcAft>
              <a:spcPts val="0"/>
            </a:spcAft>
          </a:pPr>
          <a:r>
            <a:rPr lang="nb-NO" sz="1400">
              <a:solidFill>
                <a:schemeClr val="accent1">
                  <a:lumMod val="50000"/>
                </a:schemeClr>
              </a:solidFill>
              <a:effectLst/>
              <a:latin typeface="Garamond"/>
              <a:ea typeface="Calibri"/>
              <a:cs typeface="Arial"/>
            </a:rPr>
            <a:t>Livsløpsvurdering (LCA) er analysen av miljøpåvirkning gjennom livsløpet til produktsystemer. Forståelsen av at miljøpåvirkning ikke er begrenset til enkeltlokasjoner eller -produkter; men snarere kan sees som konsekvenser av livsløpsdesign av produkter og tjenester, er sentral i denne metoden. Livsløpet dekker alle aktiviteter fra utvinning av råmaterialer slik som jernmalm, kull, olje, via produksjon, bruk og avhending og eventuell gjenbruk eller resirkulering.</a:t>
          </a:r>
          <a:r>
            <a:rPr lang="nb-NO" sz="1400" baseline="0">
              <a:solidFill>
                <a:schemeClr val="accent1">
                  <a:lumMod val="50000"/>
                </a:schemeClr>
              </a:solidFill>
              <a:effectLst/>
              <a:latin typeface="Garamond"/>
              <a:ea typeface="Calibri"/>
              <a:cs typeface="Arial"/>
            </a:rPr>
            <a:t> </a:t>
          </a:r>
          <a:r>
            <a:rPr lang="nb-NO" sz="1400">
              <a:solidFill>
                <a:schemeClr val="accent1">
                  <a:lumMod val="50000"/>
                </a:schemeClr>
              </a:solidFill>
              <a:effectLst/>
              <a:latin typeface="Garamond"/>
              <a:ea typeface="Calibri"/>
              <a:cs typeface="Arial"/>
            </a:rPr>
            <a:t>LCA har de siste fire tiårene utviklet seg fra en ide om kumulativ ressursinnsats i verdikjeder til et vitenskapelig felt som inkluderer metoder for å konstruere inventar og miljøkonsekvensmodellering. LCA begrenser seg i Klimakost hovedsakelig til å vurdere klimabidrag fra Scope 1 og 2 i analysen. Eksempelvis vil vi ved bruk av fyringsolje benytte utslippsintensiteter som inkluderer utslipp fra utvinning av råolje, raffinering, transport, etc. LCA er ofte ressurskrevende, og det benyttes i stor grad programvare og databaser for disse kalkuleringer</a:t>
          </a:r>
        </a:p>
        <a:p>
          <a:pPr algn="just">
            <a:lnSpc>
              <a:spcPct val="150000"/>
            </a:lnSpc>
            <a:spcAft>
              <a:spcPts val="0"/>
            </a:spcAft>
          </a:pPr>
          <a:endParaRPr lang="nb-NO" sz="1100" b="1">
            <a:solidFill>
              <a:schemeClr val="accent1">
                <a:lumMod val="50000"/>
              </a:schemeClr>
            </a:solidFill>
            <a:effectLst/>
            <a:latin typeface="Garamond"/>
            <a:ea typeface="Times New Roman"/>
            <a:cs typeface="Arial"/>
          </a:endParaRPr>
        </a:p>
        <a:p>
          <a:pPr algn="just">
            <a:lnSpc>
              <a:spcPct val="150000"/>
            </a:lnSpc>
            <a:spcAft>
              <a:spcPts val="0"/>
            </a:spcAft>
          </a:pPr>
          <a:r>
            <a:rPr lang="nb-NO" sz="1600" b="1">
              <a:solidFill>
                <a:schemeClr val="accent1">
                  <a:lumMod val="50000"/>
                </a:schemeClr>
              </a:solidFill>
              <a:effectLst/>
              <a:latin typeface="Verdana"/>
              <a:ea typeface="Times New Roman"/>
              <a:cs typeface="Times New Roman"/>
            </a:rPr>
            <a:t>Kryssløpsanalyse (IOA)</a:t>
          </a:r>
        </a:p>
        <a:p>
          <a:pPr algn="just">
            <a:lnSpc>
              <a:spcPct val="150000"/>
            </a:lnSpc>
            <a:spcAft>
              <a:spcPts val="0"/>
            </a:spcAft>
          </a:pPr>
          <a:r>
            <a:rPr lang="nb-NO" sz="1400">
              <a:solidFill>
                <a:schemeClr val="accent1">
                  <a:lumMod val="50000"/>
                </a:schemeClr>
              </a:solidFill>
              <a:effectLst/>
              <a:latin typeface="Garamond"/>
              <a:ea typeface="Calibri"/>
              <a:cs typeface="Arial"/>
            </a:rPr>
            <a:t>Hovedideen bak kryssløpsanalyse (IOA) er å benytte informasjon i nasjonalregnskapet sammen med utslippsstatistikk for de ulike økonomiske sektorer der til å kalkulere alle direkte og indirekte utslipp forbundet med å levere en gitt miks av varer eller tjenester til sluttkonsum. De økonomiske ringvirkningene av å etterspørre 1 NOK fra en sektor i økonomien kan kalkuleres ved å spore all handel gjennom alle de sammenkoblede sektorene i en kryssløpsmatrise. Når den totale økonomiske aktiviteten generert av denne etterspørselen er beregnet, kan man så multiplisere denne med utslippsintensiteter (eksempelvis CO</a:t>
          </a:r>
          <a:r>
            <a:rPr lang="nb-NO" sz="1400" baseline="-25000">
              <a:solidFill>
                <a:schemeClr val="accent1">
                  <a:lumMod val="50000"/>
                </a:schemeClr>
              </a:solidFill>
              <a:effectLst/>
              <a:latin typeface="Garamond"/>
              <a:ea typeface="Calibri"/>
              <a:cs typeface="Arial"/>
            </a:rPr>
            <a:t>2</a:t>
          </a:r>
          <a:r>
            <a:rPr lang="nb-NO" sz="1400">
              <a:solidFill>
                <a:schemeClr val="accent1">
                  <a:lumMod val="50000"/>
                </a:schemeClr>
              </a:solidFill>
              <a:effectLst/>
              <a:latin typeface="Garamond"/>
              <a:ea typeface="Calibri"/>
              <a:cs typeface="Arial"/>
            </a:rPr>
            <a:t> ekvivalenter per NOK) for hver sektor for å finne totale (livsløps-) utslipp knyttet til denne leveransen på 1 NOK fra en gitt sektor. Med dette blir kryssløpsanalyse en mer effektiv metode sammenlignet med LCA, men med begrensinger på detaljnivå; man må anta at eksempelvis 1 NOK matvareproduksjon har en fast, fiksert inputstruktur av andre varer og tjenester, og derav en fast utslippsintensitet, for alle typer matvarer. Metodikken er utviklet betraktelig det siste tiåret, og har nå blitt tatt i bruk til en rekke studier,</a:t>
          </a:r>
          <a:r>
            <a:rPr lang="nb-NO" sz="1400" baseline="0">
              <a:solidFill>
                <a:schemeClr val="accent1">
                  <a:lumMod val="50000"/>
                </a:schemeClr>
              </a:solidFill>
              <a:effectLst/>
              <a:latin typeface="Garamond"/>
              <a:ea typeface="Calibri"/>
              <a:cs typeface="Arial"/>
            </a:rPr>
            <a:t> blant annet på klimafotavtrykk på lokalt nivå.</a:t>
          </a:r>
        </a:p>
        <a:p>
          <a:pPr algn="just">
            <a:lnSpc>
              <a:spcPct val="150000"/>
            </a:lnSpc>
            <a:spcAft>
              <a:spcPts val="0"/>
            </a:spcAft>
          </a:pPr>
          <a:endParaRPr lang="nb-NO" sz="1400" b="1" u="sng" baseline="0">
            <a:solidFill>
              <a:schemeClr val="accent1">
                <a:lumMod val="50000"/>
              </a:schemeClr>
            </a:solidFill>
            <a:effectLst/>
            <a:latin typeface="Garamond"/>
            <a:ea typeface="Times New Roman"/>
            <a:cs typeface="Arial"/>
          </a:endParaRPr>
        </a:p>
        <a:p>
          <a:pPr algn="just">
            <a:lnSpc>
              <a:spcPct val="150000"/>
            </a:lnSpc>
            <a:spcAft>
              <a:spcPts val="0"/>
            </a:spcAft>
          </a:pPr>
          <a:r>
            <a:rPr lang="nb-NO" sz="1600" b="1" u="none">
              <a:solidFill>
                <a:schemeClr val="accent1">
                  <a:lumMod val="50000"/>
                </a:schemeClr>
              </a:solidFill>
              <a:effectLst/>
              <a:latin typeface="Verdana"/>
              <a:ea typeface="Times New Roman"/>
              <a:cs typeface="Times New Roman"/>
            </a:rPr>
            <a:t>Hybride analyser</a:t>
          </a:r>
        </a:p>
        <a:p>
          <a:pPr algn="just">
            <a:lnSpc>
              <a:spcPct val="150000"/>
            </a:lnSpc>
            <a:spcAft>
              <a:spcPts val="0"/>
            </a:spcAft>
          </a:pPr>
          <a:r>
            <a:rPr lang="nb-NO" sz="1400">
              <a:solidFill>
                <a:schemeClr val="accent1">
                  <a:lumMod val="50000"/>
                </a:schemeClr>
              </a:solidFill>
              <a:effectLst/>
              <a:latin typeface="Garamond"/>
              <a:ea typeface="Calibri"/>
              <a:cs typeface="Arial"/>
            </a:rPr>
            <a:t>Prosessbasert LCA bruker spesifikke fysiske data for et produksjonssystem til å beregne miljøbelastninger, men har blitt kritisert for å utelate signifikante bidrag til totalutslippene.</a:t>
          </a:r>
          <a:r>
            <a:rPr lang="nb-NO" sz="1400" baseline="0">
              <a:solidFill>
                <a:schemeClr val="accent1">
                  <a:lumMod val="50000"/>
                </a:schemeClr>
              </a:solidFill>
              <a:effectLst/>
              <a:latin typeface="Garamond"/>
              <a:ea typeface="Calibri"/>
              <a:cs typeface="Arial"/>
            </a:rPr>
            <a:t> </a:t>
          </a:r>
          <a:r>
            <a:rPr lang="nb-NO" sz="1400">
              <a:solidFill>
                <a:schemeClr val="accent1">
                  <a:lumMod val="50000"/>
                </a:schemeClr>
              </a:solidFill>
              <a:effectLst/>
              <a:latin typeface="Garamond"/>
              <a:ea typeface="Calibri"/>
              <a:cs typeface="Arial"/>
            </a:rPr>
            <a:t>Dette kalles cut-off og er spesielt relevant for prosesser langt oppstrøms det systemet som studeres, samt tjenestebaserte aktiviteter.</a:t>
          </a:r>
          <a:r>
            <a:rPr lang="nb-NO" sz="1400" baseline="0">
              <a:solidFill>
                <a:schemeClr val="accent1">
                  <a:lumMod val="50000"/>
                </a:schemeClr>
              </a:solidFill>
              <a:effectLst/>
              <a:latin typeface="Garamond"/>
              <a:ea typeface="Calibri"/>
              <a:cs typeface="Arial"/>
            </a:rPr>
            <a:t> </a:t>
          </a:r>
          <a:r>
            <a:rPr lang="nb-NO" sz="1400">
              <a:solidFill>
                <a:schemeClr val="accent1">
                  <a:lumMod val="50000"/>
                </a:schemeClr>
              </a:solidFill>
              <a:effectLst/>
              <a:latin typeface="Garamond"/>
              <a:ea typeface="Calibri"/>
              <a:cs typeface="Arial"/>
            </a:rPr>
            <a:t>På den andre siden har man kryssløpsanalyse, som i stor grad dekker alle aktiviteter, både langt oppstrøms og tjenester, men på bekostning av spesifisiteten som prosessbasert LCA har. Flere studier kombinerer disse tilnærmingene i hybride analyser for å utnytte fordelene som hører til hver metode. Klimakost er en slik hybrid analysemodell, der grad av hybridisering avhenger av mål og omfang av analysen, samt hva som er tilgjengelig av data. </a:t>
          </a:r>
        </a:p>
        <a:p>
          <a:pPr algn="just">
            <a:lnSpc>
              <a:spcPct val="150000"/>
            </a:lnSpc>
            <a:spcAft>
              <a:spcPts val="0"/>
            </a:spcAft>
          </a:pPr>
          <a:r>
            <a:rPr lang="nb-NO" sz="1400">
              <a:solidFill>
                <a:schemeClr val="accent1">
                  <a:lumMod val="50000"/>
                </a:schemeClr>
              </a:solidFill>
              <a:effectLst/>
              <a:latin typeface="Garamond"/>
              <a:ea typeface="Calibri"/>
              <a:cs typeface="Arial"/>
            </a:rPr>
            <a:t> </a:t>
          </a:r>
        </a:p>
        <a:p>
          <a:pPr algn="just">
            <a:lnSpc>
              <a:spcPct val="150000"/>
            </a:lnSpc>
            <a:spcAft>
              <a:spcPts val="0"/>
            </a:spcAft>
          </a:pPr>
          <a:r>
            <a:rPr lang="nb-NO" sz="1400">
              <a:solidFill>
                <a:schemeClr val="accent1">
                  <a:lumMod val="50000"/>
                </a:schemeClr>
              </a:solidFill>
              <a:effectLst/>
              <a:latin typeface="Garamond"/>
              <a:ea typeface="Calibri"/>
              <a:cs typeface="Arial"/>
            </a:rPr>
            <a:t>For fysiske data hentes livsløpsbaserte utslippsfaktorer hovedsakelig fra SimaPro.  Merk også at i utgangspunktet blir ikke prosessutslipp lokalisert i en kommune kommune geografisk (fra deponi, renseanlegg, biomasse, etc) allokert til kommunen organisatorisk, med mindre det er knyttet til et spesifikt kjøp (f.eks. kjøp av avfallhåndteringstjenester). En av årsakene til dette er utfordringer i å bestemme fraksjon mellom offentlig og privat forbruk/avfallsgenerering. I spesifikke kvantifiseringer i tiltak rettet mot VA og renovasjon bør en imidlertid vurdere å inkludere disse direkte prosessutslipp for et best mulig beslutningsgrunnlag.    </a:t>
          </a:r>
        </a:p>
        <a:p>
          <a:pPr algn="just">
            <a:lnSpc>
              <a:spcPct val="150000"/>
            </a:lnSpc>
            <a:spcAft>
              <a:spcPts val="0"/>
            </a:spcAft>
          </a:pPr>
          <a:r>
            <a:rPr lang="nb-NO" sz="1100">
              <a:solidFill>
                <a:srgbClr val="0F243E"/>
              </a:solidFill>
              <a:effectLst/>
              <a:latin typeface="Garamond"/>
              <a:ea typeface="Calibri"/>
              <a:cs typeface="Arial"/>
            </a:rPr>
            <a:t> </a:t>
          </a:r>
          <a:endParaRPr lang="nb-NO" sz="1200">
            <a:effectLst/>
            <a:latin typeface="Garamond"/>
            <a:ea typeface="Calibri"/>
            <a:cs typeface="Arial"/>
          </a:endParaRPr>
        </a:p>
        <a:p>
          <a:pPr>
            <a:spcAft>
              <a:spcPts val="0"/>
            </a:spcAft>
          </a:pPr>
          <a:r>
            <a:rPr lang="nb-NO" sz="1100" u="sng">
              <a:solidFill>
                <a:srgbClr val="0F243E"/>
              </a:solidFill>
              <a:effectLst/>
              <a:latin typeface="Garamond"/>
              <a:ea typeface="Calibri"/>
              <a:cs typeface="Arial"/>
            </a:rPr>
            <a:t> </a:t>
          </a:r>
          <a:endParaRPr lang="nb-NO" sz="1100"/>
        </a:p>
      </xdr:txBody>
    </xdr:sp>
    <xdr:clientData/>
  </xdr:twoCellAnchor>
  <xdr:twoCellAnchor>
    <xdr:from>
      <xdr:col>11</xdr:col>
      <xdr:colOff>57149</xdr:colOff>
      <xdr:row>3</xdr:row>
      <xdr:rowOff>104774</xdr:rowOff>
    </xdr:from>
    <xdr:to>
      <xdr:col>22</xdr:col>
      <xdr:colOff>504825</xdr:colOff>
      <xdr:row>81</xdr:row>
      <xdr:rowOff>133350</xdr:rowOff>
    </xdr:to>
    <xdr:sp macro="" textlink="">
      <xdr:nvSpPr>
        <xdr:cNvPr id="17" name="TekstSylinder 16"/>
        <xdr:cNvSpPr txBox="1"/>
      </xdr:nvSpPr>
      <xdr:spPr>
        <a:xfrm>
          <a:off x="8439149" y="676274"/>
          <a:ext cx="8829676" cy="14887576"/>
        </a:xfrm>
        <a:prstGeom prst="rect">
          <a:avLst/>
        </a:prstGeom>
        <a:gradFill>
          <a:gsLst>
            <a:gs pos="0">
              <a:schemeClr val="accent3">
                <a:lumMod val="20000"/>
                <a:lumOff val="80000"/>
              </a:schemeClr>
            </a:gs>
            <a:gs pos="100000">
              <a:schemeClr val="accent3">
                <a:lumMod val="40000"/>
                <a:lumOff val="60000"/>
              </a:schemeClr>
            </a:gs>
          </a:gsLst>
          <a:lin ang="162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50000"/>
            </a:lnSpc>
            <a:spcBef>
              <a:spcPts val="0"/>
            </a:spcBef>
            <a:spcAft>
              <a:spcPts val="0"/>
            </a:spcAft>
            <a:buClrTx/>
            <a:buSzTx/>
            <a:buFontTx/>
            <a:buNone/>
            <a:tabLst/>
            <a:defRPr/>
          </a:pPr>
          <a:r>
            <a:rPr kumimoji="0" lang="nb-NO" sz="2400" b="1" i="0" u="none" strike="noStrike" kern="0" cap="none" spc="0" normalizeH="0" baseline="0" noProof="0">
              <a:ln>
                <a:noFill/>
              </a:ln>
              <a:solidFill>
                <a:srgbClr val="244061"/>
              </a:solidFill>
              <a:effectLst/>
              <a:uLnTx/>
              <a:uFillTx/>
              <a:latin typeface="Garamond" panose="02020404030301010803" pitchFamily="18" charset="0"/>
              <a:ea typeface="Calibri"/>
              <a:cs typeface="Times New Roman"/>
            </a:rPr>
            <a:t>Klimakostmodellen</a:t>
          </a:r>
        </a:p>
        <a:p>
          <a:pPr marL="0" marR="0" lvl="0" indent="0" algn="just" defTabSz="914400" eaLnBrk="1" fontAlgn="auto" latinLnBrk="0" hangingPunct="1">
            <a:lnSpc>
              <a:spcPct val="150000"/>
            </a:lnSpc>
            <a:spcBef>
              <a:spcPts val="0"/>
            </a:spcBef>
            <a:spcAft>
              <a:spcPts val="0"/>
            </a:spcAft>
            <a:buClrTx/>
            <a:buSzTx/>
            <a:buFontTx/>
            <a:buNone/>
            <a:tabLst/>
            <a:defRPr/>
          </a:pPr>
          <a:r>
            <a:rPr kumimoji="0" lang="nb-NO" sz="1400" b="0" i="0" u="none" strike="noStrike" kern="0" cap="none" spc="0" normalizeH="0" baseline="0" noProof="0">
              <a:ln>
                <a:noFill/>
              </a:ln>
              <a:solidFill>
                <a:schemeClr val="accent1">
                  <a:lumMod val="50000"/>
                </a:schemeClr>
              </a:solidFill>
              <a:effectLst/>
              <a:uLnTx/>
              <a:uFillTx/>
              <a:latin typeface="Garamond"/>
              <a:ea typeface="Calibri"/>
              <a:cs typeface="Arial"/>
            </a:rPr>
            <a:t>Klimakost er et verktøy for å beregne komplette klimafotavtrykk av en </a:t>
          </a:r>
        </a:p>
        <a:p>
          <a:pPr marL="0" marR="0" lvl="0" indent="0" algn="just" defTabSz="914400" eaLnBrk="1" fontAlgn="auto" latinLnBrk="0" hangingPunct="1">
            <a:lnSpc>
              <a:spcPct val="150000"/>
            </a:lnSpc>
            <a:spcBef>
              <a:spcPts val="0"/>
            </a:spcBef>
            <a:spcAft>
              <a:spcPts val="0"/>
            </a:spcAft>
            <a:buClrTx/>
            <a:buSzTx/>
            <a:buFontTx/>
            <a:buNone/>
            <a:tabLst/>
            <a:defRPr/>
          </a:pPr>
          <a:r>
            <a:rPr kumimoji="0" lang="nb-NO" sz="1400" b="0" i="0" u="none" strike="noStrike" kern="0" cap="none" spc="0" normalizeH="0" baseline="0" noProof="0">
              <a:ln>
                <a:noFill/>
              </a:ln>
              <a:solidFill>
                <a:schemeClr val="accent1">
                  <a:lumMod val="50000"/>
                </a:schemeClr>
              </a:solidFill>
              <a:effectLst/>
              <a:uLnTx/>
              <a:uFillTx/>
              <a:latin typeface="Garamond"/>
              <a:ea typeface="Calibri"/>
              <a:cs typeface="Arial"/>
            </a:rPr>
            <a:t>organisatorisk enhet ved bruk av kryssløpsanalyse (IOA) og </a:t>
          </a:r>
        </a:p>
        <a:p>
          <a:pPr marL="0" marR="0" lvl="0" indent="0" algn="just" defTabSz="914400" eaLnBrk="1" fontAlgn="auto" latinLnBrk="0" hangingPunct="1">
            <a:lnSpc>
              <a:spcPct val="150000"/>
            </a:lnSpc>
            <a:spcBef>
              <a:spcPts val="0"/>
            </a:spcBef>
            <a:spcAft>
              <a:spcPts val="0"/>
            </a:spcAft>
            <a:buClrTx/>
            <a:buSzTx/>
            <a:buFontTx/>
            <a:buNone/>
            <a:tabLst/>
            <a:defRPr/>
          </a:pPr>
          <a:r>
            <a:rPr kumimoji="0" lang="nb-NO" sz="1400" b="0" i="0" u="none" strike="noStrike" kern="0" cap="none" spc="0" normalizeH="0" baseline="0" noProof="0">
              <a:ln>
                <a:noFill/>
              </a:ln>
              <a:solidFill>
                <a:schemeClr val="accent1">
                  <a:lumMod val="50000"/>
                </a:schemeClr>
              </a:solidFill>
              <a:effectLst/>
              <a:uLnTx/>
              <a:uFillTx/>
              <a:latin typeface="Garamond"/>
              <a:ea typeface="Calibri"/>
              <a:cs typeface="Arial"/>
            </a:rPr>
            <a:t>livsløpsvurdering (LCA), og kan defineres som:</a:t>
          </a:r>
        </a:p>
        <a:p>
          <a:pPr marL="0" marR="0" lvl="0" indent="0" algn="just" defTabSz="914400" eaLnBrk="1" fontAlgn="auto" latinLnBrk="0" hangingPunct="1">
            <a:lnSpc>
              <a:spcPct val="150000"/>
            </a:lnSpc>
            <a:spcBef>
              <a:spcPts val="0"/>
            </a:spcBef>
            <a:spcAft>
              <a:spcPts val="0"/>
            </a:spcAft>
            <a:buClrTx/>
            <a:buSzTx/>
            <a:buFontTx/>
            <a:buNone/>
            <a:tabLst/>
            <a:defRPr/>
          </a:pPr>
          <a:r>
            <a:rPr kumimoji="0" lang="nb-NO" sz="1400" b="0" i="0" u="none" strike="noStrike" kern="0" cap="none" spc="0" normalizeH="0" baseline="0" noProof="0">
              <a:ln>
                <a:noFill/>
              </a:ln>
              <a:solidFill>
                <a:schemeClr val="tx2">
                  <a:lumMod val="50000"/>
                </a:schemeClr>
              </a:solidFill>
              <a:effectLst/>
              <a:uLnTx/>
              <a:uFillTx/>
              <a:latin typeface="Garamond"/>
              <a:ea typeface="Calibri"/>
              <a:cs typeface="Arial"/>
            </a:rPr>
            <a:t> </a:t>
          </a:r>
        </a:p>
        <a:p>
          <a:pPr marL="0" marR="0" lvl="0" indent="0" algn="just" defTabSz="914400" eaLnBrk="1" fontAlgn="auto" latinLnBrk="0" hangingPunct="1">
            <a:lnSpc>
              <a:spcPct val="150000"/>
            </a:lnSpc>
            <a:spcBef>
              <a:spcPts val="0"/>
            </a:spcBef>
            <a:spcAft>
              <a:spcPts val="0"/>
            </a:spcAft>
            <a:buClrTx/>
            <a:buSzTx/>
            <a:buFontTx/>
            <a:buNone/>
            <a:tabLst/>
            <a:defRPr/>
          </a:pPr>
          <a:r>
            <a:rPr kumimoji="0" lang="nb-NO" sz="1400" b="0" i="1" u="none" strike="noStrike" kern="0" cap="none" spc="0" normalizeH="0" baseline="0" noProof="0">
              <a:ln>
                <a:noFill/>
              </a:ln>
              <a:solidFill>
                <a:schemeClr val="accent1">
                  <a:lumMod val="50000"/>
                </a:schemeClr>
              </a:solidFill>
              <a:effectLst/>
              <a:uLnTx/>
              <a:uFillTx/>
              <a:latin typeface="Cambria"/>
              <a:ea typeface="Calibri"/>
              <a:cs typeface="Arial"/>
            </a:rPr>
            <a:t>«Klimagassutslipp i et livsløpsperspektiv forårsaket av produksjon </a:t>
          </a:r>
        </a:p>
        <a:p>
          <a:pPr marL="0" marR="0" lvl="0" indent="0" algn="just" defTabSz="914400" eaLnBrk="1" fontAlgn="auto" latinLnBrk="0" hangingPunct="1">
            <a:lnSpc>
              <a:spcPct val="150000"/>
            </a:lnSpc>
            <a:spcBef>
              <a:spcPts val="0"/>
            </a:spcBef>
            <a:spcAft>
              <a:spcPts val="0"/>
            </a:spcAft>
            <a:buClrTx/>
            <a:buSzTx/>
            <a:buFontTx/>
            <a:buNone/>
            <a:tabLst/>
            <a:defRPr/>
          </a:pPr>
          <a:r>
            <a:rPr kumimoji="0" lang="nb-NO" sz="1400" b="0" i="1" u="none" strike="noStrike" kern="0" cap="none" spc="0" normalizeH="0" baseline="0" noProof="0">
              <a:ln>
                <a:noFill/>
              </a:ln>
              <a:solidFill>
                <a:schemeClr val="accent1">
                  <a:lumMod val="50000"/>
                </a:schemeClr>
              </a:solidFill>
              <a:effectLst/>
              <a:uLnTx/>
              <a:uFillTx/>
              <a:latin typeface="Cambria"/>
              <a:ea typeface="Calibri"/>
              <a:cs typeface="Arial"/>
            </a:rPr>
            <a:t>av varer og tjenester konsumert av en geografisk definert enhet, </a:t>
          </a:r>
        </a:p>
        <a:p>
          <a:pPr marL="0" marR="0" lvl="0" indent="0" algn="just" defTabSz="914400" eaLnBrk="1" fontAlgn="auto" latinLnBrk="0" hangingPunct="1">
            <a:lnSpc>
              <a:spcPct val="150000"/>
            </a:lnSpc>
            <a:spcBef>
              <a:spcPts val="0"/>
            </a:spcBef>
            <a:spcAft>
              <a:spcPts val="0"/>
            </a:spcAft>
            <a:buClrTx/>
            <a:buSzTx/>
            <a:buFontTx/>
            <a:buNone/>
            <a:tabLst/>
            <a:defRPr/>
          </a:pPr>
          <a:r>
            <a:rPr kumimoji="0" lang="nb-NO" sz="1400" b="0" i="1" u="none" strike="noStrike" kern="0" cap="none" spc="0" normalizeH="0" baseline="0" noProof="0">
              <a:ln>
                <a:noFill/>
              </a:ln>
              <a:solidFill>
                <a:schemeClr val="accent1">
                  <a:lumMod val="50000"/>
                </a:schemeClr>
              </a:solidFill>
              <a:effectLst/>
              <a:uLnTx/>
              <a:uFillTx/>
              <a:latin typeface="Cambria"/>
              <a:ea typeface="Calibri"/>
              <a:cs typeface="Arial"/>
            </a:rPr>
            <a:t>uavhengig om utslippene skjer innenfor eller utenfor</a:t>
          </a:r>
        </a:p>
        <a:p>
          <a:pPr marL="0" marR="0" lvl="0" indent="0" algn="just" defTabSz="914400" eaLnBrk="1" fontAlgn="auto" latinLnBrk="0" hangingPunct="1">
            <a:lnSpc>
              <a:spcPct val="150000"/>
            </a:lnSpc>
            <a:spcBef>
              <a:spcPts val="0"/>
            </a:spcBef>
            <a:spcAft>
              <a:spcPts val="0"/>
            </a:spcAft>
            <a:buClrTx/>
            <a:buSzTx/>
            <a:buFontTx/>
            <a:buNone/>
            <a:tabLst/>
            <a:defRPr/>
          </a:pPr>
          <a:r>
            <a:rPr kumimoji="0" lang="nb-NO" sz="1400" b="0" i="1" u="none" strike="noStrike" kern="0" cap="none" spc="0" normalizeH="0" baseline="0" noProof="0">
              <a:ln>
                <a:noFill/>
              </a:ln>
              <a:solidFill>
                <a:schemeClr val="accent1">
                  <a:lumMod val="50000"/>
                </a:schemeClr>
              </a:solidFill>
              <a:effectLst/>
              <a:uLnTx/>
              <a:uFillTx/>
              <a:latin typeface="Cambria"/>
              <a:ea typeface="Calibri"/>
              <a:cs typeface="Arial"/>
            </a:rPr>
            <a:t> de geografiske systemgrenser» </a:t>
          </a:r>
        </a:p>
        <a:p>
          <a:pPr marL="0" marR="0" lvl="0" indent="0" algn="just" defTabSz="914400" eaLnBrk="1" fontAlgn="auto" latinLnBrk="0" hangingPunct="1">
            <a:lnSpc>
              <a:spcPct val="150000"/>
            </a:lnSpc>
            <a:spcBef>
              <a:spcPts val="0"/>
            </a:spcBef>
            <a:spcAft>
              <a:spcPts val="0"/>
            </a:spcAft>
            <a:buClrTx/>
            <a:buSzTx/>
            <a:buFontTx/>
            <a:buNone/>
            <a:tabLst/>
            <a:defRPr/>
          </a:pPr>
          <a:endParaRPr kumimoji="0" lang="nb-NO" sz="1100" b="1" i="1" u="sng" strike="noStrike" kern="0" cap="none" spc="0" normalizeH="0" baseline="0" noProof="0">
            <a:ln>
              <a:noFill/>
            </a:ln>
            <a:solidFill>
              <a:schemeClr val="tx2">
                <a:lumMod val="50000"/>
              </a:schemeClr>
            </a:solidFill>
            <a:effectLst/>
            <a:uLnTx/>
            <a:uFillTx/>
            <a:latin typeface="Cambria"/>
            <a:ea typeface="Calibri"/>
            <a:cs typeface="Arial"/>
          </a:endParaRPr>
        </a:p>
        <a:p>
          <a:pPr marL="0" marR="0" lvl="0" indent="0" algn="just" defTabSz="914400" eaLnBrk="1" fontAlgn="auto" latinLnBrk="0" hangingPunct="1">
            <a:lnSpc>
              <a:spcPct val="150000"/>
            </a:lnSpc>
            <a:spcBef>
              <a:spcPts val="0"/>
            </a:spcBef>
            <a:spcAft>
              <a:spcPts val="0"/>
            </a:spcAft>
            <a:buClrTx/>
            <a:buSzTx/>
            <a:buFontTx/>
            <a:buNone/>
            <a:tabLst/>
            <a:defRPr/>
          </a:pPr>
          <a:r>
            <a:rPr kumimoji="0" lang="nb-NO" sz="1400" b="0" i="0" u="none" strike="noStrike" kern="0" cap="none" spc="0" normalizeH="0" baseline="0" noProof="0">
              <a:ln>
                <a:noFill/>
              </a:ln>
              <a:solidFill>
                <a:schemeClr val="accent1">
                  <a:lumMod val="50000"/>
                </a:schemeClr>
              </a:solidFill>
              <a:effectLst/>
              <a:uLnTx/>
              <a:uFillTx/>
              <a:latin typeface="Garamond" panose="02020404030301010803" pitchFamily="18" charset="0"/>
              <a:ea typeface="Calibri"/>
              <a:cs typeface="Arial"/>
            </a:rPr>
            <a:t>Klimakost er rettet inn mot virksomhetsnivået, altså mellom produktnivå der LCA dominerer og nasjonalt der IOA hovedsakelig er benyttet, i fotavtrykkssammenheng. Modellen er blitt benyttet på flere typer virksomheter, blant annet bedrifter, kommuner, fylkeskommuner, og statlige virksomheter. Fremgangsmåten er i de fleste tilfeller ganske lik, og skissert i figur over. Når mål og omfang er definert går man i gang med datainnsamling, både fysiske og økonomiske. Dette går så gjennom en dataverifikasjonsprosess. Hoveddelen er så å benyttet dette til å utvikle et klimaregnskap. Det er også mulig å re-kalkulere bidrag i klimainventaret, enten fordi de er spesielt store bidrag som trenger mer spesifikke LCA- analyser, eller man ønsker å vurdere effekten av tiltak. </a:t>
          </a:r>
        </a:p>
        <a:p>
          <a:pPr marL="0" marR="0" lvl="0" indent="0" algn="just" defTabSz="914400" eaLnBrk="1" fontAlgn="auto" latinLnBrk="0" hangingPunct="1">
            <a:lnSpc>
              <a:spcPct val="150000"/>
            </a:lnSpc>
            <a:spcBef>
              <a:spcPts val="0"/>
            </a:spcBef>
            <a:spcAft>
              <a:spcPts val="0"/>
            </a:spcAft>
            <a:buClrTx/>
            <a:buSzTx/>
            <a:buFontTx/>
            <a:buNone/>
            <a:tabLst/>
            <a:defRPr/>
          </a:pPr>
          <a:endParaRPr kumimoji="0" lang="nb-NO" sz="1400" b="0" i="0" u="none" strike="noStrike" kern="0" cap="none" spc="0" normalizeH="0" baseline="0" noProof="0">
            <a:ln>
              <a:noFill/>
            </a:ln>
            <a:solidFill>
              <a:schemeClr val="accent1">
                <a:lumMod val="50000"/>
              </a:schemeClr>
            </a:solidFill>
            <a:effectLst/>
            <a:uLnTx/>
            <a:uFillTx/>
            <a:latin typeface="Garamond" panose="02020404030301010803" pitchFamily="18" charset="0"/>
            <a:ea typeface="Calibri"/>
            <a:cs typeface="Arial"/>
          </a:endParaRPr>
        </a:p>
        <a:p>
          <a:pPr marL="0" marR="0" lvl="0" indent="0" algn="just" defTabSz="914400" eaLnBrk="1" fontAlgn="auto" latinLnBrk="0" hangingPunct="1">
            <a:lnSpc>
              <a:spcPct val="150000"/>
            </a:lnSpc>
            <a:spcBef>
              <a:spcPts val="0"/>
            </a:spcBef>
            <a:spcAft>
              <a:spcPts val="0"/>
            </a:spcAft>
            <a:buClrTx/>
            <a:buSzTx/>
            <a:buFontTx/>
            <a:buNone/>
            <a:tabLst/>
            <a:defRPr/>
          </a:pPr>
          <a:r>
            <a:rPr kumimoji="0" lang="nb-NO" sz="1400" b="0" i="0" u="none" strike="noStrike" kern="0" cap="none" spc="0" normalizeH="0" baseline="0" noProof="0">
              <a:ln>
                <a:noFill/>
              </a:ln>
              <a:solidFill>
                <a:schemeClr val="accent1">
                  <a:lumMod val="50000"/>
                </a:schemeClr>
              </a:solidFill>
              <a:effectLst/>
              <a:uLnTx/>
              <a:uFillTx/>
              <a:latin typeface="Garamond" panose="02020404030301010803" pitchFamily="18" charset="0"/>
              <a:ea typeface="Calibri"/>
              <a:cs typeface="Arial"/>
            </a:rPr>
            <a:t>For kommuner spesifikt er fremgangsmåten for å utvikle </a:t>
          </a:r>
        </a:p>
        <a:p>
          <a:pPr marL="0" marR="0" lvl="0" indent="0" algn="just" defTabSz="914400" eaLnBrk="1" fontAlgn="auto" latinLnBrk="0" hangingPunct="1">
            <a:lnSpc>
              <a:spcPct val="150000"/>
            </a:lnSpc>
            <a:spcBef>
              <a:spcPts val="0"/>
            </a:spcBef>
            <a:spcAft>
              <a:spcPts val="0"/>
            </a:spcAft>
            <a:buClrTx/>
            <a:buSzTx/>
            <a:buFontTx/>
            <a:buNone/>
            <a:tabLst/>
            <a:defRPr/>
          </a:pPr>
          <a:r>
            <a:rPr kumimoji="0" lang="nb-NO" sz="1400" b="0" i="0" u="none" strike="noStrike" kern="0" cap="none" spc="0" normalizeH="0" baseline="0" noProof="0">
              <a:ln>
                <a:noFill/>
              </a:ln>
              <a:solidFill>
                <a:schemeClr val="accent1">
                  <a:lumMod val="50000"/>
                </a:schemeClr>
              </a:solidFill>
              <a:effectLst/>
              <a:uLnTx/>
              <a:uFillTx/>
              <a:latin typeface="Garamond" panose="02020404030301010803" pitchFamily="18" charset="0"/>
              <a:ea typeface="Calibri"/>
              <a:cs typeface="Arial"/>
            </a:rPr>
            <a:t>et klimaregnskap skissert i figuren til høyre. Økonomiske </a:t>
          </a:r>
        </a:p>
        <a:p>
          <a:pPr marL="0" marR="0" lvl="0" indent="0" algn="just" defTabSz="914400" eaLnBrk="1" fontAlgn="auto" latinLnBrk="0" hangingPunct="1">
            <a:lnSpc>
              <a:spcPct val="150000"/>
            </a:lnSpc>
            <a:spcBef>
              <a:spcPts val="0"/>
            </a:spcBef>
            <a:spcAft>
              <a:spcPts val="0"/>
            </a:spcAft>
            <a:buClrTx/>
            <a:buSzTx/>
            <a:buFontTx/>
            <a:buNone/>
            <a:tabLst/>
            <a:defRPr/>
          </a:pPr>
          <a:r>
            <a:rPr kumimoji="0" lang="nb-NO" sz="1400" b="0" i="0" u="none" strike="noStrike" kern="0" cap="none" spc="0" normalizeH="0" baseline="0" noProof="0">
              <a:ln>
                <a:noFill/>
              </a:ln>
              <a:solidFill>
                <a:schemeClr val="accent1">
                  <a:lumMod val="50000"/>
                </a:schemeClr>
              </a:solidFill>
              <a:effectLst/>
              <a:uLnTx/>
              <a:uFillTx/>
              <a:latin typeface="Garamond" panose="02020404030301010803" pitchFamily="18" charset="0"/>
              <a:ea typeface="Calibri"/>
              <a:cs typeface="Arial"/>
            </a:rPr>
            <a:t>(KOSTRA-data fra SSB eller regnskapsuttrekk fra kommunen) </a:t>
          </a:r>
        </a:p>
        <a:p>
          <a:pPr marL="0" marR="0" lvl="0" indent="0" algn="just" defTabSz="914400" eaLnBrk="1" fontAlgn="auto" latinLnBrk="0" hangingPunct="1">
            <a:lnSpc>
              <a:spcPct val="150000"/>
            </a:lnSpc>
            <a:spcBef>
              <a:spcPts val="0"/>
            </a:spcBef>
            <a:spcAft>
              <a:spcPts val="0"/>
            </a:spcAft>
            <a:buClrTx/>
            <a:buSzTx/>
            <a:buFontTx/>
            <a:buNone/>
            <a:tabLst/>
            <a:defRPr/>
          </a:pPr>
          <a:r>
            <a:rPr kumimoji="0" lang="nb-NO" sz="1400" b="0" i="0" u="none" strike="noStrike" kern="0" cap="none" spc="0" normalizeH="0" baseline="0" noProof="0">
              <a:ln>
                <a:noFill/>
              </a:ln>
              <a:solidFill>
                <a:schemeClr val="accent1">
                  <a:lumMod val="50000"/>
                </a:schemeClr>
              </a:solidFill>
              <a:effectLst/>
              <a:uLnTx/>
              <a:uFillTx/>
              <a:latin typeface="Garamond" panose="02020404030301010803" pitchFamily="18" charset="0"/>
              <a:ea typeface="Calibri"/>
              <a:cs typeface="Arial"/>
            </a:rPr>
            <a:t>matches opp mot tilgjengelige kryssløpssektorer (IOA) i</a:t>
          </a:r>
        </a:p>
        <a:p>
          <a:pPr marL="0" marR="0" lvl="0" indent="0" algn="just" defTabSz="914400" eaLnBrk="1" fontAlgn="auto" latinLnBrk="0" hangingPunct="1">
            <a:lnSpc>
              <a:spcPct val="150000"/>
            </a:lnSpc>
            <a:spcBef>
              <a:spcPts val="0"/>
            </a:spcBef>
            <a:spcAft>
              <a:spcPts val="0"/>
            </a:spcAft>
            <a:buClrTx/>
            <a:buSzTx/>
            <a:buFontTx/>
            <a:buNone/>
            <a:tabLst/>
            <a:defRPr/>
          </a:pPr>
          <a:r>
            <a:rPr kumimoji="0" lang="nb-NO" sz="1400" b="0" i="0" u="none" strike="noStrike" kern="0" cap="none" spc="0" normalizeH="0" baseline="0" noProof="0">
              <a:ln>
                <a:noFill/>
              </a:ln>
              <a:solidFill>
                <a:schemeClr val="accent1">
                  <a:lumMod val="50000"/>
                </a:schemeClr>
              </a:solidFill>
              <a:effectLst/>
              <a:uLnTx/>
              <a:uFillTx/>
              <a:latin typeface="Garamond" panose="02020404030301010803" pitchFamily="18" charset="0"/>
              <a:ea typeface="Calibri"/>
              <a:cs typeface="Arial"/>
            </a:rPr>
            <a:t>klimakostmodellen. En miljøutvidet kryssløpsmodell (EEIO)</a:t>
          </a:r>
        </a:p>
        <a:p>
          <a:pPr marL="0" marR="0" lvl="0" indent="0" algn="just" defTabSz="914400" eaLnBrk="1" fontAlgn="auto" latinLnBrk="0" hangingPunct="1">
            <a:lnSpc>
              <a:spcPct val="150000"/>
            </a:lnSpc>
            <a:spcBef>
              <a:spcPts val="0"/>
            </a:spcBef>
            <a:spcAft>
              <a:spcPts val="0"/>
            </a:spcAft>
            <a:buClrTx/>
            <a:buSzTx/>
            <a:buFontTx/>
            <a:buNone/>
            <a:tabLst/>
            <a:defRPr/>
          </a:pPr>
          <a:r>
            <a:rPr kumimoji="0" lang="nb-NO" sz="1400" b="0" i="0" u="none" strike="noStrike" kern="0" cap="none" spc="0" normalizeH="0" baseline="0" noProof="0">
              <a:ln>
                <a:noFill/>
              </a:ln>
              <a:solidFill>
                <a:schemeClr val="accent1">
                  <a:lumMod val="50000"/>
                </a:schemeClr>
              </a:solidFill>
              <a:effectLst/>
              <a:uLnTx/>
              <a:uFillTx/>
              <a:latin typeface="Garamond" panose="02020404030301010803" pitchFamily="18" charset="0"/>
              <a:ea typeface="Calibri"/>
              <a:cs typeface="Arial"/>
            </a:rPr>
            <a:t> benyttes  til å beregne klimafotavtrykkintensiteter til alle sektorene (INT),  gjerne hybridisert med fysiske data der dette er tilgjengelig. Dette gir oss til slutt et komplett klimainventar for kommunen, standardisert på 34 innkjøpsarter og 78 tjeneste-funksjoner,  hvis KOSTRA-formatet er benyttet. Sentrale elementer i klimakostmodellen:</a:t>
          </a:r>
        </a:p>
        <a:p>
          <a:pPr marL="0" marR="0" lvl="0" indent="0" algn="just" defTabSz="914400" eaLnBrk="1" fontAlgn="auto" latinLnBrk="0" hangingPunct="1">
            <a:lnSpc>
              <a:spcPct val="150000"/>
            </a:lnSpc>
            <a:spcBef>
              <a:spcPts val="0"/>
            </a:spcBef>
            <a:spcAft>
              <a:spcPts val="0"/>
            </a:spcAft>
            <a:buClrTx/>
            <a:buSzTx/>
            <a:buFontTx/>
            <a:buNone/>
            <a:tabLst/>
            <a:defRPr/>
          </a:pPr>
          <a:endParaRPr kumimoji="0" lang="nb-NO" sz="1100" b="0" i="0" u="none" strike="noStrike" kern="0" cap="none" spc="0" normalizeH="0" baseline="0" noProof="0">
            <a:ln>
              <a:noFill/>
            </a:ln>
            <a:solidFill>
              <a:schemeClr val="tx2">
                <a:lumMod val="50000"/>
              </a:schemeClr>
            </a:solidFill>
            <a:effectLst/>
            <a:uLnTx/>
            <a:uFillTx/>
            <a:latin typeface="Garamond" panose="02020404030301010803" pitchFamily="18" charset="0"/>
            <a:ea typeface="Calibri"/>
            <a:cs typeface="Arial"/>
          </a:endParaRPr>
        </a:p>
        <a:p>
          <a:pPr marL="0" marR="0" lvl="0" indent="0" algn="just" defTabSz="914400" eaLnBrk="1" fontAlgn="auto" latinLnBrk="0" hangingPunct="1">
            <a:lnSpc>
              <a:spcPct val="150000"/>
            </a:lnSpc>
            <a:spcBef>
              <a:spcPts val="0"/>
            </a:spcBef>
            <a:spcAft>
              <a:spcPts val="0"/>
            </a:spcAft>
            <a:buClrTx/>
            <a:buSzTx/>
            <a:buFontTx/>
            <a:buNone/>
            <a:tabLst/>
            <a:defRPr/>
          </a:pPr>
          <a:endParaRPr kumimoji="0" lang="nb-NO" sz="1100" b="0" i="0" u="none" strike="noStrike" kern="0" cap="none" spc="0" normalizeH="0" baseline="0" noProof="0">
            <a:ln>
              <a:noFill/>
            </a:ln>
            <a:solidFill>
              <a:schemeClr val="tx2">
                <a:lumMod val="50000"/>
              </a:schemeClr>
            </a:solidFill>
            <a:effectLst/>
            <a:uLnTx/>
            <a:uFillTx/>
            <a:latin typeface="Garamond" panose="02020404030301010803" pitchFamily="18" charset="0"/>
            <a:ea typeface="Calibri"/>
            <a:cs typeface="Arial"/>
          </a:endParaRPr>
        </a:p>
        <a:p>
          <a:pPr marL="0" marR="0" lvl="0" indent="0" algn="just" defTabSz="914400" eaLnBrk="1" fontAlgn="auto" latinLnBrk="0" hangingPunct="1">
            <a:lnSpc>
              <a:spcPct val="150000"/>
            </a:lnSpc>
            <a:spcBef>
              <a:spcPts val="0"/>
            </a:spcBef>
            <a:spcAft>
              <a:spcPts val="0"/>
            </a:spcAft>
            <a:buClrTx/>
            <a:buSzTx/>
            <a:buFontTx/>
            <a:buNone/>
            <a:tabLst/>
            <a:defRPr/>
          </a:pPr>
          <a:endParaRPr kumimoji="0" lang="nb-NO" sz="1100" b="0" i="0" u="none" strike="noStrike" kern="0" cap="none" spc="0" normalizeH="0" baseline="0" noProof="0">
            <a:ln>
              <a:noFill/>
            </a:ln>
            <a:solidFill>
              <a:schemeClr val="tx2">
                <a:lumMod val="50000"/>
              </a:schemeClr>
            </a:solidFill>
            <a:effectLst/>
            <a:uLnTx/>
            <a:uFillTx/>
            <a:latin typeface="Garamond" panose="02020404030301010803" pitchFamily="18" charset="0"/>
            <a:ea typeface="Calibri"/>
            <a:cs typeface="Arial"/>
          </a:endParaRPr>
        </a:p>
        <a:p>
          <a:pPr marL="0" marR="0" lvl="0" indent="0" algn="just" defTabSz="914400" eaLnBrk="1" fontAlgn="auto" latinLnBrk="0" hangingPunct="1">
            <a:lnSpc>
              <a:spcPct val="150000"/>
            </a:lnSpc>
            <a:spcBef>
              <a:spcPts val="0"/>
            </a:spcBef>
            <a:spcAft>
              <a:spcPts val="0"/>
            </a:spcAft>
            <a:buClrTx/>
            <a:buSzTx/>
            <a:buFontTx/>
            <a:buNone/>
            <a:tabLst/>
            <a:defRPr/>
          </a:pPr>
          <a:endParaRPr kumimoji="0" lang="nb-NO" sz="1100" b="0" i="0" u="none" strike="noStrike" kern="0" cap="none" spc="0" normalizeH="0" baseline="0" noProof="0">
            <a:ln>
              <a:noFill/>
            </a:ln>
            <a:solidFill>
              <a:schemeClr val="tx2">
                <a:lumMod val="50000"/>
              </a:schemeClr>
            </a:solidFill>
            <a:effectLst/>
            <a:uLnTx/>
            <a:uFillTx/>
            <a:latin typeface="Garamond" panose="02020404030301010803" pitchFamily="18" charset="0"/>
            <a:ea typeface="Calibri"/>
            <a:cs typeface="Arial"/>
          </a:endParaRPr>
        </a:p>
        <a:p>
          <a:pPr marL="0" marR="0" lvl="0" indent="0" algn="just" defTabSz="914400" eaLnBrk="1" fontAlgn="auto" latinLnBrk="0" hangingPunct="1">
            <a:lnSpc>
              <a:spcPct val="150000"/>
            </a:lnSpc>
            <a:spcBef>
              <a:spcPts val="0"/>
            </a:spcBef>
            <a:spcAft>
              <a:spcPts val="0"/>
            </a:spcAft>
            <a:buClrTx/>
            <a:buSzTx/>
            <a:buFontTx/>
            <a:buNone/>
            <a:tabLst/>
            <a:defRPr/>
          </a:pPr>
          <a:endParaRPr kumimoji="0" lang="nb-NO" sz="1100" b="0" i="0" u="none" strike="noStrike" kern="0" cap="none" spc="0" normalizeH="0" baseline="0" noProof="0">
            <a:ln>
              <a:noFill/>
            </a:ln>
            <a:solidFill>
              <a:schemeClr val="tx2">
                <a:lumMod val="50000"/>
              </a:schemeClr>
            </a:solidFill>
            <a:effectLst/>
            <a:uLnTx/>
            <a:uFillTx/>
            <a:latin typeface="Garamond" panose="02020404030301010803" pitchFamily="18" charset="0"/>
            <a:ea typeface="Calibri"/>
            <a:cs typeface="Arial"/>
          </a:endParaRPr>
        </a:p>
        <a:p>
          <a:pPr marL="0" marR="0" lvl="0" indent="0" algn="just" defTabSz="914400" eaLnBrk="1" fontAlgn="auto" latinLnBrk="0" hangingPunct="1">
            <a:lnSpc>
              <a:spcPct val="150000"/>
            </a:lnSpc>
            <a:spcBef>
              <a:spcPts val="0"/>
            </a:spcBef>
            <a:spcAft>
              <a:spcPts val="0"/>
            </a:spcAft>
            <a:buClrTx/>
            <a:buSzTx/>
            <a:buFontTx/>
            <a:buNone/>
            <a:tabLst/>
            <a:defRPr/>
          </a:pPr>
          <a:endParaRPr kumimoji="0" lang="nb-NO" sz="1100" b="0" i="0" u="none" strike="noStrike" kern="0" cap="none" spc="0" normalizeH="0" baseline="0" noProof="0">
            <a:ln>
              <a:noFill/>
            </a:ln>
            <a:solidFill>
              <a:schemeClr val="tx2">
                <a:lumMod val="50000"/>
              </a:schemeClr>
            </a:solidFill>
            <a:effectLst/>
            <a:uLnTx/>
            <a:uFillTx/>
            <a:latin typeface="Garamond" panose="02020404030301010803" pitchFamily="18" charset="0"/>
            <a:ea typeface="Calibri"/>
            <a:cs typeface="Arial"/>
          </a:endParaRPr>
        </a:p>
        <a:p>
          <a:pPr marL="0" marR="0" lvl="0" indent="0" algn="just" defTabSz="914400" eaLnBrk="1" fontAlgn="auto" latinLnBrk="0" hangingPunct="1">
            <a:lnSpc>
              <a:spcPct val="150000"/>
            </a:lnSpc>
            <a:spcBef>
              <a:spcPts val="0"/>
            </a:spcBef>
            <a:spcAft>
              <a:spcPts val="0"/>
            </a:spcAft>
            <a:buClrTx/>
            <a:buSzTx/>
            <a:buFontTx/>
            <a:buNone/>
            <a:tabLst/>
            <a:defRPr/>
          </a:pPr>
          <a:endParaRPr kumimoji="0" lang="nb-NO" sz="1100" b="0" i="0" u="none" strike="noStrike" kern="0" cap="none" spc="0" normalizeH="0" baseline="0" noProof="0">
            <a:ln>
              <a:noFill/>
            </a:ln>
            <a:solidFill>
              <a:schemeClr val="tx2">
                <a:lumMod val="50000"/>
              </a:schemeClr>
            </a:solidFill>
            <a:effectLst/>
            <a:uLnTx/>
            <a:uFillTx/>
            <a:latin typeface="Garamond" panose="02020404030301010803" pitchFamily="18" charset="0"/>
            <a:ea typeface="Calibri"/>
            <a:cs typeface="Arial"/>
          </a:endParaRPr>
        </a:p>
        <a:p>
          <a:pPr marL="0" marR="0" lvl="0" indent="0" algn="just" defTabSz="914400" eaLnBrk="1" fontAlgn="auto" latinLnBrk="0" hangingPunct="1">
            <a:lnSpc>
              <a:spcPct val="150000"/>
            </a:lnSpc>
            <a:spcBef>
              <a:spcPts val="0"/>
            </a:spcBef>
            <a:spcAft>
              <a:spcPts val="0"/>
            </a:spcAft>
            <a:buClrTx/>
            <a:buSzTx/>
            <a:buFontTx/>
            <a:buNone/>
            <a:tabLst/>
            <a:defRPr/>
          </a:pPr>
          <a:endParaRPr kumimoji="0" lang="nb-NO" sz="1100" b="0" i="0" u="none" strike="noStrike" kern="0" cap="none" spc="0" normalizeH="0" baseline="0" noProof="0">
            <a:ln>
              <a:noFill/>
            </a:ln>
            <a:solidFill>
              <a:schemeClr val="tx2">
                <a:lumMod val="50000"/>
              </a:schemeClr>
            </a:solidFill>
            <a:effectLst/>
            <a:uLnTx/>
            <a:uFillTx/>
            <a:latin typeface="Garamond" panose="02020404030301010803" pitchFamily="18" charset="0"/>
            <a:ea typeface="Calibri"/>
            <a:cs typeface="Arial"/>
          </a:endParaRPr>
        </a:p>
        <a:p>
          <a:pPr marL="0" marR="0" lvl="0" indent="0" algn="just" defTabSz="914400" eaLnBrk="1" fontAlgn="auto" latinLnBrk="0" hangingPunct="1">
            <a:lnSpc>
              <a:spcPct val="150000"/>
            </a:lnSpc>
            <a:spcBef>
              <a:spcPts val="0"/>
            </a:spcBef>
            <a:spcAft>
              <a:spcPts val="0"/>
            </a:spcAft>
            <a:buClrTx/>
            <a:buSzTx/>
            <a:buFontTx/>
            <a:buNone/>
            <a:tabLst/>
            <a:defRPr/>
          </a:pPr>
          <a:endParaRPr kumimoji="0" lang="nb-NO" sz="1100" b="0" i="0" u="none" strike="noStrike" kern="0" cap="none" spc="0" normalizeH="0" baseline="0" noProof="0">
            <a:ln>
              <a:noFill/>
            </a:ln>
            <a:solidFill>
              <a:schemeClr val="tx2">
                <a:lumMod val="50000"/>
              </a:schemeClr>
            </a:solidFill>
            <a:effectLst/>
            <a:uLnTx/>
            <a:uFillTx/>
            <a:latin typeface="Garamond" panose="02020404030301010803" pitchFamily="18" charset="0"/>
            <a:ea typeface="Calibri"/>
            <a:cs typeface="Arial"/>
          </a:endParaRPr>
        </a:p>
      </xdr:txBody>
    </xdr:sp>
    <xdr:clientData/>
  </xdr:twoCellAnchor>
  <xdr:twoCellAnchor>
    <xdr:from>
      <xdr:col>0</xdr:col>
      <xdr:colOff>419100</xdr:colOff>
      <xdr:row>82</xdr:row>
      <xdr:rowOff>133349</xdr:rowOff>
    </xdr:from>
    <xdr:to>
      <xdr:col>10</xdr:col>
      <xdr:colOff>504826</xdr:colOff>
      <xdr:row>139</xdr:row>
      <xdr:rowOff>85725</xdr:rowOff>
    </xdr:to>
    <xdr:sp macro="" textlink="">
      <xdr:nvSpPr>
        <xdr:cNvPr id="18" name="TekstSylinder 17"/>
        <xdr:cNvSpPr txBox="1"/>
      </xdr:nvSpPr>
      <xdr:spPr>
        <a:xfrm>
          <a:off x="419100" y="15754349"/>
          <a:ext cx="7705726" cy="10810876"/>
        </a:xfrm>
        <a:prstGeom prst="rect">
          <a:avLst/>
        </a:prstGeom>
        <a:gradFill>
          <a:gsLst>
            <a:gs pos="0">
              <a:schemeClr val="accent3">
                <a:lumMod val="20000"/>
                <a:lumOff val="80000"/>
              </a:schemeClr>
            </a:gs>
            <a:gs pos="100000">
              <a:schemeClr val="accent3">
                <a:lumMod val="40000"/>
                <a:lumOff val="60000"/>
              </a:schemeClr>
            </a:gs>
          </a:gsLst>
          <a:lin ang="162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a:effectLst/>
          </a:endParaRPr>
        </a:p>
        <a:p>
          <a:r>
            <a:rPr lang="nb-NO" sz="2400" b="1" i="0" u="none">
              <a:solidFill>
                <a:schemeClr val="accent1">
                  <a:lumMod val="50000"/>
                </a:schemeClr>
              </a:solidFill>
              <a:effectLst/>
              <a:latin typeface="Garamond" panose="02020404030301010803" pitchFamily="18" charset="0"/>
              <a:ea typeface="+mn-ea"/>
              <a:cs typeface="+mn-cs"/>
            </a:rPr>
            <a:t>Standarder og systemgrenser</a:t>
          </a:r>
          <a:endParaRPr lang="nb-NO" sz="2400" b="1" i="0" u="none">
            <a:solidFill>
              <a:schemeClr val="accent1">
                <a:lumMod val="50000"/>
              </a:schemeClr>
            </a:solidFill>
            <a:effectLst/>
            <a:latin typeface="Garamond" panose="02020404030301010803" pitchFamily="18" charset="0"/>
          </a:endParaRPr>
        </a:p>
        <a:p>
          <a:pPr>
            <a:lnSpc>
              <a:spcPct val="150000"/>
            </a:lnSpc>
          </a:pPr>
          <a:r>
            <a:rPr lang="nb-NO" sz="1400">
              <a:solidFill>
                <a:schemeClr val="accent1">
                  <a:lumMod val="50000"/>
                </a:schemeClr>
              </a:solidFill>
              <a:effectLst/>
              <a:latin typeface="Garamond" panose="02020404030301010803" pitchFamily="18" charset="0"/>
              <a:ea typeface="+mn-ea"/>
              <a:cs typeface="+mn-cs"/>
            </a:rPr>
            <a:t>GHG protokollen (WRI and WBCSD 2004) er en ofte benyttet standard i oppsett av klimaregnskap. Et velkjent element fra denne er inndelingen av direkte og indirekte utslipp i scope 1 (direkte utslipp), scope 2 (indirekte utslipp fra innkjøpt energi) og scope 3 (indirekte utslipp fra alle andre innkjøp av varer og tjenester). Dette er skjematisk illustrert i Figur under.</a:t>
          </a:r>
        </a:p>
        <a:p>
          <a:endParaRPr lang="nb-NO" sz="1600">
            <a:solidFill>
              <a:schemeClr val="accent1">
                <a:lumMod val="50000"/>
              </a:schemeClr>
            </a:solidFill>
            <a:effectLst/>
            <a:latin typeface="Garamond" panose="02020404030301010803" pitchFamily="18" charset="0"/>
            <a:ea typeface="+mn-ea"/>
            <a:cs typeface="+mn-cs"/>
          </a:endParaRPr>
        </a:p>
        <a:p>
          <a:endParaRPr lang="nb-NO" sz="1600">
            <a:solidFill>
              <a:schemeClr val="accent1">
                <a:lumMod val="50000"/>
              </a:schemeClr>
            </a:solidFill>
            <a:effectLst/>
            <a:latin typeface="Garamond" panose="02020404030301010803" pitchFamily="18" charset="0"/>
            <a:ea typeface="+mn-ea"/>
            <a:cs typeface="+mn-cs"/>
          </a:endParaRPr>
        </a:p>
        <a:p>
          <a:endParaRPr lang="nb-NO" sz="1600">
            <a:solidFill>
              <a:schemeClr val="accent1">
                <a:lumMod val="50000"/>
              </a:schemeClr>
            </a:solidFill>
            <a:effectLst/>
            <a:latin typeface="Garamond" panose="02020404030301010803" pitchFamily="18" charset="0"/>
            <a:ea typeface="+mn-ea"/>
            <a:cs typeface="+mn-cs"/>
          </a:endParaRPr>
        </a:p>
        <a:p>
          <a:endParaRPr lang="nb-NO" sz="1600">
            <a:solidFill>
              <a:schemeClr val="accent1">
                <a:lumMod val="50000"/>
              </a:schemeClr>
            </a:solidFill>
            <a:effectLst/>
            <a:latin typeface="Garamond" panose="02020404030301010803" pitchFamily="18" charset="0"/>
            <a:ea typeface="+mn-ea"/>
            <a:cs typeface="+mn-cs"/>
          </a:endParaRPr>
        </a:p>
        <a:p>
          <a:endParaRPr lang="nb-NO" sz="1600">
            <a:solidFill>
              <a:schemeClr val="accent1">
                <a:lumMod val="50000"/>
              </a:schemeClr>
            </a:solidFill>
            <a:effectLst/>
            <a:latin typeface="Garamond" panose="02020404030301010803" pitchFamily="18" charset="0"/>
            <a:ea typeface="+mn-ea"/>
            <a:cs typeface="+mn-cs"/>
          </a:endParaRPr>
        </a:p>
        <a:p>
          <a:endParaRPr lang="nb-NO" sz="1600">
            <a:solidFill>
              <a:schemeClr val="accent1">
                <a:lumMod val="50000"/>
              </a:schemeClr>
            </a:solidFill>
            <a:effectLst/>
            <a:latin typeface="Garamond" panose="02020404030301010803" pitchFamily="18" charset="0"/>
            <a:ea typeface="+mn-ea"/>
            <a:cs typeface="+mn-cs"/>
          </a:endParaRPr>
        </a:p>
        <a:p>
          <a:endParaRPr lang="nb-NO" sz="1600">
            <a:solidFill>
              <a:schemeClr val="accent1">
                <a:lumMod val="50000"/>
              </a:schemeClr>
            </a:solidFill>
            <a:effectLst/>
            <a:latin typeface="Garamond" panose="02020404030301010803" pitchFamily="18" charset="0"/>
            <a:ea typeface="+mn-ea"/>
            <a:cs typeface="+mn-cs"/>
          </a:endParaRPr>
        </a:p>
        <a:p>
          <a:endParaRPr lang="nb-NO" sz="1600">
            <a:solidFill>
              <a:schemeClr val="accent1">
                <a:lumMod val="50000"/>
              </a:schemeClr>
            </a:solidFill>
            <a:effectLst/>
            <a:latin typeface="Garamond" panose="02020404030301010803" pitchFamily="18" charset="0"/>
            <a:ea typeface="+mn-ea"/>
            <a:cs typeface="+mn-cs"/>
          </a:endParaRPr>
        </a:p>
        <a:p>
          <a:endParaRPr lang="nb-NO" sz="1600">
            <a:solidFill>
              <a:schemeClr val="accent1">
                <a:lumMod val="50000"/>
              </a:schemeClr>
            </a:solidFill>
            <a:effectLst/>
            <a:latin typeface="Garamond" panose="02020404030301010803" pitchFamily="18" charset="0"/>
            <a:ea typeface="+mn-ea"/>
            <a:cs typeface="+mn-cs"/>
          </a:endParaRPr>
        </a:p>
        <a:p>
          <a:pPr>
            <a:lnSpc>
              <a:spcPct val="150000"/>
            </a:lnSpc>
          </a:pPr>
          <a:r>
            <a:rPr lang="nb-NO" sz="1400">
              <a:solidFill>
                <a:schemeClr val="accent1">
                  <a:lumMod val="50000"/>
                </a:schemeClr>
              </a:solidFill>
              <a:effectLst/>
              <a:latin typeface="Garamond" panose="02020404030301010803" pitchFamily="18" charset="0"/>
              <a:ea typeface="+mn-ea"/>
              <a:cs typeface="+mn-cs"/>
            </a:rPr>
            <a:t>Klimakost er en analyse av klimafotavtrykk, et mål på de totale direkte og indirekte utslipp av klimagasser som forårsakes av en eller annen form for konsum; det være seg fra privatpersoner, (fylkes)kommuner eller bedrifter. Klimafotavtrykk måles som regel i kg CO</a:t>
          </a:r>
          <a:r>
            <a:rPr lang="nb-NO" sz="1400" baseline="-25000">
              <a:solidFill>
                <a:schemeClr val="accent1">
                  <a:lumMod val="50000"/>
                </a:schemeClr>
              </a:solidFill>
              <a:effectLst/>
              <a:latin typeface="Garamond" panose="02020404030301010803" pitchFamily="18" charset="0"/>
              <a:ea typeface="+mn-ea"/>
              <a:cs typeface="+mn-cs"/>
            </a:rPr>
            <a:t>2</a:t>
          </a:r>
          <a:r>
            <a:rPr lang="nb-NO" sz="1400">
              <a:solidFill>
                <a:schemeClr val="accent1">
                  <a:lumMod val="50000"/>
                </a:schemeClr>
              </a:solidFill>
              <a:effectLst/>
              <a:latin typeface="Garamond" panose="02020404030301010803" pitchFamily="18" charset="0"/>
              <a:ea typeface="+mn-ea"/>
              <a:cs typeface="+mn-cs"/>
            </a:rPr>
            <a:t>-ekvivalenter målt i et hundreårsper­spektiv (GWP100). Klimagasser som inngår i modellen er: CO</a:t>
          </a:r>
          <a:r>
            <a:rPr lang="nb-NO" sz="1400" baseline="-25000">
              <a:solidFill>
                <a:schemeClr val="accent1">
                  <a:lumMod val="50000"/>
                </a:schemeClr>
              </a:solidFill>
              <a:effectLst/>
              <a:latin typeface="Garamond" panose="02020404030301010803" pitchFamily="18" charset="0"/>
              <a:ea typeface="+mn-ea"/>
              <a:cs typeface="+mn-cs"/>
            </a:rPr>
            <a:t>2</a:t>
          </a:r>
          <a:r>
            <a:rPr lang="nb-NO" sz="1400">
              <a:solidFill>
                <a:schemeClr val="accent1">
                  <a:lumMod val="50000"/>
                </a:schemeClr>
              </a:solidFill>
              <a:effectLst/>
              <a:latin typeface="Garamond" panose="02020404030301010803" pitchFamily="18" charset="0"/>
              <a:ea typeface="+mn-ea"/>
              <a:cs typeface="+mn-cs"/>
            </a:rPr>
            <a:t>, CH4, N</a:t>
          </a:r>
          <a:r>
            <a:rPr lang="nb-NO" sz="1400" baseline="-25000">
              <a:solidFill>
                <a:schemeClr val="accent1">
                  <a:lumMod val="50000"/>
                </a:schemeClr>
              </a:solidFill>
              <a:effectLst/>
              <a:latin typeface="Garamond" panose="02020404030301010803" pitchFamily="18" charset="0"/>
              <a:ea typeface="+mn-ea"/>
              <a:cs typeface="+mn-cs"/>
            </a:rPr>
            <a:t>2</a:t>
          </a:r>
          <a:r>
            <a:rPr lang="nb-NO" sz="1400">
              <a:solidFill>
                <a:schemeClr val="accent1">
                  <a:lumMod val="50000"/>
                </a:schemeClr>
              </a:solidFill>
              <a:effectLst/>
              <a:latin typeface="Garamond" panose="02020404030301010803" pitchFamily="18" charset="0"/>
              <a:ea typeface="+mn-ea"/>
              <a:cs typeface="+mn-cs"/>
            </a:rPr>
            <a:t>O, CO, HFC, PFC og SF</a:t>
          </a:r>
          <a:r>
            <a:rPr lang="nb-NO" sz="1400" baseline="-25000">
              <a:solidFill>
                <a:schemeClr val="accent1">
                  <a:lumMod val="50000"/>
                </a:schemeClr>
              </a:solidFill>
              <a:effectLst/>
              <a:latin typeface="Garamond" panose="02020404030301010803" pitchFamily="18" charset="0"/>
              <a:ea typeface="+mn-ea"/>
              <a:cs typeface="+mn-cs"/>
            </a:rPr>
            <a:t>6</a:t>
          </a:r>
          <a:r>
            <a:rPr lang="nb-NO" sz="1400">
              <a:solidFill>
                <a:schemeClr val="accent1">
                  <a:lumMod val="50000"/>
                </a:schemeClr>
              </a:solidFill>
              <a:effectLst/>
              <a:latin typeface="Garamond" panose="02020404030301010803" pitchFamily="18" charset="0"/>
              <a:ea typeface="+mn-ea"/>
              <a:cs typeface="+mn-cs"/>
            </a:rPr>
            <a:t>. Dette er i analysen samlet sammen til CO</a:t>
          </a:r>
          <a:r>
            <a:rPr lang="nb-NO" sz="1400" baseline="-25000">
              <a:solidFill>
                <a:schemeClr val="accent1">
                  <a:lumMod val="50000"/>
                </a:schemeClr>
              </a:solidFill>
              <a:effectLst/>
              <a:latin typeface="Garamond" panose="02020404030301010803" pitchFamily="18" charset="0"/>
              <a:ea typeface="+mn-ea"/>
              <a:cs typeface="+mn-cs"/>
            </a:rPr>
            <a:t>2 </a:t>
          </a:r>
          <a:r>
            <a:rPr lang="nb-NO" sz="1400">
              <a:solidFill>
                <a:schemeClr val="accent1">
                  <a:lumMod val="50000"/>
                </a:schemeClr>
              </a:solidFill>
              <a:effectLst/>
              <a:latin typeface="Garamond" panose="02020404030301010803" pitchFamily="18" charset="0"/>
              <a:ea typeface="+mn-ea"/>
              <a:cs typeface="+mn-cs"/>
            </a:rPr>
            <a:t>ekvivalenter. I lokal klimahandling har man tradisjonelt fokusert på å estimere de klimagassutslipp som skjer innen det geografiske området (kommune) eller virksomhetsområde (en bedrift eller konsern) som man undersøker. Dette har imidlertid sine begrensnin­ger som mål på bærekraft, da man enten overser betydelige utslipp knyttet til å produsere innsatsfaktorer (varer og tjenester) som kjøpes inn, eller domineres av store punktutslipp fra industri der all produksjon blir eksportert. Opplagt fører ikke flytting av industri fra et sted til et annet (til en annen kommune, eller mer relevant; til et annet land), til reduserte globale klimagassutslipp, selv om de lokale klimagassutslippene er forandret. Dette er grundig problematisert i vitenskapelig litteratur gjennom begrepet karbonlekkasje.</a:t>
          </a:r>
          <a:r>
            <a:rPr lang="nb-NO" sz="1400" baseline="0">
              <a:solidFill>
                <a:schemeClr val="accent1">
                  <a:lumMod val="50000"/>
                </a:schemeClr>
              </a:solidFill>
              <a:effectLst/>
              <a:latin typeface="Garamond" panose="02020404030301010803" pitchFamily="18" charset="0"/>
              <a:ea typeface="+mn-ea"/>
              <a:cs typeface="+mn-cs"/>
            </a:rPr>
            <a:t> </a:t>
          </a:r>
          <a:r>
            <a:rPr lang="nb-NO" sz="1400">
              <a:solidFill>
                <a:schemeClr val="accent1">
                  <a:lumMod val="50000"/>
                </a:schemeClr>
              </a:solidFill>
              <a:effectLst/>
              <a:latin typeface="Garamond" panose="02020404030301010803" pitchFamily="18" charset="0"/>
              <a:ea typeface="+mn-ea"/>
              <a:cs typeface="+mn-cs"/>
            </a:rPr>
            <a:t>Til tross for problemet med å gå fra geografiske til fotavtrykksbaserte systemgrenser på det nasjonale nivå, har dette vist seg som det opplagte valget på produktnivå gjennom bruk av LCA, EPD, og nå også etter hvert for virksomhetsnivået.</a:t>
          </a:r>
          <a:endParaRPr lang="nb-NO" sz="1400">
            <a:solidFill>
              <a:schemeClr val="accent1">
                <a:lumMod val="50000"/>
              </a:schemeClr>
            </a:solidFill>
            <a:effectLst/>
            <a:latin typeface="Garamond" panose="02020404030301010803" pitchFamily="18" charset="0"/>
          </a:endParaRPr>
        </a:p>
        <a:p>
          <a:pPr>
            <a:lnSpc>
              <a:spcPct val="150000"/>
            </a:lnSpc>
          </a:pPr>
          <a:r>
            <a:rPr lang="nb-NO" sz="1400">
              <a:solidFill>
                <a:schemeClr val="accent1">
                  <a:lumMod val="50000"/>
                </a:schemeClr>
              </a:solidFill>
              <a:effectLst/>
              <a:latin typeface="Garamond" panose="02020404030301010803" pitchFamily="18" charset="0"/>
              <a:ea typeface="+mn-ea"/>
              <a:cs typeface="+mn-cs"/>
            </a:rPr>
            <a:t> </a:t>
          </a:r>
          <a:endParaRPr lang="nb-NO" sz="1400">
            <a:solidFill>
              <a:schemeClr val="accent1">
                <a:lumMod val="50000"/>
              </a:schemeClr>
            </a:solidFill>
            <a:effectLst/>
            <a:latin typeface="Garamond" panose="02020404030301010803" pitchFamily="18" charset="0"/>
          </a:endParaRPr>
        </a:p>
        <a:p>
          <a:pPr>
            <a:lnSpc>
              <a:spcPct val="150000"/>
            </a:lnSpc>
          </a:pPr>
          <a:r>
            <a:rPr lang="nb-NO" sz="1400">
              <a:solidFill>
                <a:schemeClr val="accent1">
                  <a:lumMod val="50000"/>
                </a:schemeClr>
              </a:solidFill>
              <a:effectLst/>
              <a:latin typeface="Garamond" panose="02020404030301010803" pitchFamily="18" charset="0"/>
              <a:ea typeface="+mn-ea"/>
              <a:cs typeface="+mn-cs"/>
            </a:rPr>
            <a:t>Livsløpsperspektivet som klimafotavtrykks-beregningene benytter gjør slike analyser uavhengige av industriaktivitet og muliggjør sammenligninger mellom for eksempel ulike kommuner. Inkluderes punktutslipp fra industri i et klimainventar for norske kommuner varierer resultatene med en faktor 100 i form av CO</a:t>
          </a:r>
          <a:r>
            <a:rPr lang="nb-NO" sz="1400" baseline="-25000">
              <a:solidFill>
                <a:schemeClr val="accent1">
                  <a:lumMod val="50000"/>
                </a:schemeClr>
              </a:solidFill>
              <a:effectLst/>
              <a:latin typeface="Garamond" panose="02020404030301010803" pitchFamily="18" charset="0"/>
              <a:ea typeface="+mn-ea"/>
              <a:cs typeface="+mn-cs"/>
            </a:rPr>
            <a:t>2</a:t>
          </a:r>
          <a:r>
            <a:rPr lang="nb-NO" sz="1400">
              <a:solidFill>
                <a:schemeClr val="accent1">
                  <a:lumMod val="50000"/>
                </a:schemeClr>
              </a:solidFill>
              <a:effectLst/>
              <a:latin typeface="Garamond" panose="02020404030301010803" pitchFamily="18" charset="0"/>
              <a:ea typeface="+mn-ea"/>
              <a:cs typeface="+mn-cs"/>
            </a:rPr>
            <a:t>e. per innbygger. Dette er opplagt et dårlig mål på bærekraft. Også fotavtrykksindikatorer må benyttes med forsiktighet. En virksomhet kan øke sine utslipp, samtidig som globale utslipp går ned. Et eksempel på kommunenivå vil være at kommunen satser på mer kollektivtrafikk, noe som øker utslipp for kommunes virksomhet, men forhåpentligvis reduserer privat transport. Også folketall og kvalitet på tilbydde tjenester må vektes inn når klimaindikatorer benyttes. </a:t>
          </a:r>
          <a:endParaRPr lang="nb-NO" sz="1400"/>
        </a:p>
      </xdr:txBody>
    </xdr:sp>
    <xdr:clientData/>
  </xdr:twoCellAnchor>
  <xdr:twoCellAnchor editAs="oneCell">
    <xdr:from>
      <xdr:col>17</xdr:col>
      <xdr:colOff>504825</xdr:colOff>
      <xdr:row>3</xdr:row>
      <xdr:rowOff>142874</xdr:rowOff>
    </xdr:from>
    <xdr:to>
      <xdr:col>22</xdr:col>
      <xdr:colOff>209550</xdr:colOff>
      <xdr:row>19</xdr:row>
      <xdr:rowOff>123825</xdr:rowOff>
    </xdr:to>
    <xdr:pic>
      <xdr:nvPicPr>
        <xdr:cNvPr id="19" name="Bilde 18"/>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58825" y="714374"/>
          <a:ext cx="3514725" cy="3028951"/>
        </a:xfrm>
        <a:prstGeom prst="rect">
          <a:avLst/>
        </a:prstGeom>
      </xdr:spPr>
    </xdr:pic>
    <xdr:clientData/>
  </xdr:twoCellAnchor>
  <xdr:twoCellAnchor editAs="oneCell">
    <xdr:from>
      <xdr:col>16</xdr:col>
      <xdr:colOff>723899</xdr:colOff>
      <xdr:row>30</xdr:row>
      <xdr:rowOff>152399</xdr:rowOff>
    </xdr:from>
    <xdr:to>
      <xdr:col>22</xdr:col>
      <xdr:colOff>178434</xdr:colOff>
      <xdr:row>41</xdr:row>
      <xdr:rowOff>47624</xdr:rowOff>
    </xdr:to>
    <xdr:pic>
      <xdr:nvPicPr>
        <xdr:cNvPr id="20" name="Bilde 19"/>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915899" y="5867399"/>
          <a:ext cx="4026535" cy="1990725"/>
        </a:xfrm>
        <a:prstGeom prst="rect">
          <a:avLst/>
        </a:prstGeom>
      </xdr:spPr>
    </xdr:pic>
    <xdr:clientData/>
  </xdr:twoCellAnchor>
  <xdr:twoCellAnchor editAs="oneCell">
    <xdr:from>
      <xdr:col>11</xdr:col>
      <xdr:colOff>257174</xdr:colOff>
      <xdr:row>46</xdr:row>
      <xdr:rowOff>134022</xdr:rowOff>
    </xdr:from>
    <xdr:to>
      <xdr:col>22</xdr:col>
      <xdr:colOff>163617</xdr:colOff>
      <xdr:row>56</xdr:row>
      <xdr:rowOff>76200</xdr:rowOff>
    </xdr:to>
    <xdr:pic>
      <xdr:nvPicPr>
        <xdr:cNvPr id="21" name="Bilde 20"/>
        <xdr:cNvPicPr>
          <a:picLocks noChangeAspect="1"/>
        </xdr:cNvPicPr>
      </xdr:nvPicPr>
      <xdr:blipFill>
        <a:blip xmlns:r="http://schemas.openxmlformats.org/officeDocument/2006/relationships" r:embed="rId4"/>
        <a:stretch>
          <a:fillRect/>
        </a:stretch>
      </xdr:blipFill>
      <xdr:spPr>
        <a:xfrm>
          <a:off x="8639174" y="8897022"/>
          <a:ext cx="8288443" cy="1847178"/>
        </a:xfrm>
        <a:prstGeom prst="rect">
          <a:avLst/>
        </a:prstGeom>
      </xdr:spPr>
    </xdr:pic>
    <xdr:clientData/>
  </xdr:twoCellAnchor>
  <xdr:twoCellAnchor>
    <xdr:from>
      <xdr:col>11</xdr:col>
      <xdr:colOff>47624</xdr:colOff>
      <xdr:row>82</xdr:row>
      <xdr:rowOff>161924</xdr:rowOff>
    </xdr:from>
    <xdr:to>
      <xdr:col>22</xdr:col>
      <xdr:colOff>504825</xdr:colOff>
      <xdr:row>139</xdr:row>
      <xdr:rowOff>95250</xdr:rowOff>
    </xdr:to>
    <xdr:sp macro="" textlink="">
      <xdr:nvSpPr>
        <xdr:cNvPr id="22" name="TekstSylinder 21"/>
        <xdr:cNvSpPr txBox="1"/>
      </xdr:nvSpPr>
      <xdr:spPr>
        <a:xfrm>
          <a:off x="8429624" y="15782924"/>
          <a:ext cx="8839201" cy="10791826"/>
        </a:xfrm>
        <a:prstGeom prst="rect">
          <a:avLst/>
        </a:prstGeom>
        <a:gradFill>
          <a:gsLst>
            <a:gs pos="0">
              <a:schemeClr val="accent3">
                <a:lumMod val="20000"/>
                <a:lumOff val="80000"/>
              </a:schemeClr>
            </a:gs>
            <a:gs pos="100000">
              <a:schemeClr val="accent3">
                <a:lumMod val="40000"/>
                <a:lumOff val="60000"/>
              </a:schemeClr>
            </a:gs>
          </a:gsLst>
          <a:lin ang="162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a:effectLst/>
          </a:endParaRPr>
        </a:p>
        <a:p>
          <a:pPr eaLnBrk="1" fontAlgn="auto" latinLnBrk="0" hangingPunct="1"/>
          <a:r>
            <a:rPr lang="nb-NO" sz="1400" b="0" i="0" baseline="0">
              <a:solidFill>
                <a:schemeClr val="dk1"/>
              </a:solidFill>
              <a:effectLst/>
              <a:latin typeface="Garamond" panose="02020404030301010803" pitchFamily="18" charset="0"/>
              <a:ea typeface="+mn-ea"/>
              <a:cs typeface="+mn-cs"/>
            </a:rPr>
            <a:t>Aggregeringer av bidrag er vist til under.  For mer info om bidrag, se:</a:t>
          </a:r>
        </a:p>
        <a:p>
          <a:pPr eaLnBrk="1" fontAlgn="auto" latinLnBrk="0" hangingPunct="1"/>
          <a:endParaRPr lang="nb-NO">
            <a:effectLst/>
          </a:endParaRPr>
        </a:p>
        <a:p>
          <a:pPr eaLnBrk="1" fontAlgn="auto" latinLnBrk="0" hangingPunct="1"/>
          <a:r>
            <a:rPr lang="nb-NO" sz="1100" b="0" i="0" u="sng" baseline="0">
              <a:solidFill>
                <a:schemeClr val="dk1"/>
              </a:solidFill>
              <a:effectLst/>
              <a:latin typeface="+mn-lt"/>
              <a:ea typeface="+mn-ea"/>
              <a:cs typeface="+mn-cs"/>
            </a:rPr>
            <a:t> http://www.regjeringen.no/upload/KRD/KOMM/KOSTRA_Hovedveileder_2014_korrigert_des2013.pdf</a:t>
          </a:r>
          <a:endParaRPr lang="nb-NO">
            <a:effectLst/>
          </a:endParaRPr>
        </a:p>
        <a:p>
          <a:pPr marL="0" marR="0" lvl="0" indent="0" algn="just" defTabSz="914400" eaLnBrk="1" fontAlgn="auto" latinLnBrk="0" hangingPunct="1">
            <a:lnSpc>
              <a:spcPct val="150000"/>
            </a:lnSpc>
            <a:spcBef>
              <a:spcPts val="0"/>
            </a:spcBef>
            <a:spcAft>
              <a:spcPts val="0"/>
            </a:spcAft>
            <a:buClrTx/>
            <a:buSzTx/>
            <a:buFontTx/>
            <a:buNone/>
            <a:tabLst/>
            <a:defRPr/>
          </a:pPr>
          <a:endParaRPr lang="nb-NO" sz="1100"/>
        </a:p>
      </xdr:txBody>
    </xdr:sp>
    <xdr:clientData/>
  </xdr:twoCellAnchor>
  <xdr:twoCellAnchor editAs="oneCell">
    <xdr:from>
      <xdr:col>12</xdr:col>
      <xdr:colOff>114299</xdr:colOff>
      <xdr:row>87</xdr:row>
      <xdr:rowOff>85724</xdr:rowOff>
    </xdr:from>
    <xdr:to>
      <xdr:col>21</xdr:col>
      <xdr:colOff>257174</xdr:colOff>
      <xdr:row>137</xdr:row>
      <xdr:rowOff>132669</xdr:rowOff>
    </xdr:to>
    <xdr:pic>
      <xdr:nvPicPr>
        <xdr:cNvPr id="23" name="Bilde 22"/>
        <xdr:cNvPicPr>
          <a:picLocks noChangeAspect="1"/>
        </xdr:cNvPicPr>
      </xdr:nvPicPr>
      <xdr:blipFill>
        <a:blip xmlns:r="http://schemas.openxmlformats.org/officeDocument/2006/relationships" r:embed="rId5"/>
        <a:stretch>
          <a:fillRect/>
        </a:stretch>
      </xdr:blipFill>
      <xdr:spPr>
        <a:xfrm>
          <a:off x="9258299" y="16659224"/>
          <a:ext cx="7000875" cy="9571945"/>
        </a:xfrm>
        <a:prstGeom prst="rect">
          <a:avLst/>
        </a:prstGeom>
      </xdr:spPr>
    </xdr:pic>
    <xdr:clientData/>
  </xdr:twoCellAnchor>
  <xdr:twoCellAnchor editAs="oneCell">
    <xdr:from>
      <xdr:col>1</xdr:col>
      <xdr:colOff>714374</xdr:colOff>
      <xdr:row>91</xdr:row>
      <xdr:rowOff>180974</xdr:rowOff>
    </xdr:from>
    <xdr:to>
      <xdr:col>8</xdr:col>
      <xdr:colOff>180975</xdr:colOff>
      <xdr:row>101</xdr:row>
      <xdr:rowOff>133350</xdr:rowOff>
    </xdr:to>
    <xdr:pic>
      <xdr:nvPicPr>
        <xdr:cNvPr id="24" name="Bilde 23"/>
        <xdr:cNvPicPr/>
      </xdr:nvPicPr>
      <xdr:blipFill>
        <a:blip xmlns:r="http://schemas.openxmlformats.org/officeDocument/2006/relationships" r:embed="rId6"/>
        <a:stretch>
          <a:fillRect/>
        </a:stretch>
      </xdr:blipFill>
      <xdr:spPr>
        <a:xfrm>
          <a:off x="1476374" y="17516474"/>
          <a:ext cx="4800601" cy="1857376"/>
        </a:xfrm>
        <a:prstGeom prst="rect">
          <a:avLst/>
        </a:prstGeom>
      </xdr:spPr>
    </xdr:pic>
    <xdr:clientData/>
  </xdr:twoCellAnchor>
  <xdr:twoCellAnchor>
    <xdr:from>
      <xdr:col>11</xdr:col>
      <xdr:colOff>342900</xdr:colOff>
      <xdr:row>57</xdr:row>
      <xdr:rowOff>28575</xdr:rowOff>
    </xdr:from>
    <xdr:to>
      <xdr:col>21</xdr:col>
      <xdr:colOff>742950</xdr:colOff>
      <xdr:row>81</xdr:row>
      <xdr:rowOff>57150</xdr:rowOff>
    </xdr:to>
    <xdr:sp macro="" textlink="">
      <xdr:nvSpPr>
        <xdr:cNvPr id="25" name="TekstSylinder 24"/>
        <xdr:cNvSpPr txBox="1"/>
      </xdr:nvSpPr>
      <xdr:spPr>
        <a:xfrm>
          <a:off x="8724900" y="10887075"/>
          <a:ext cx="8020050" cy="46005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a:solidFill>
                <a:schemeClr val="tx2">
                  <a:lumMod val="50000"/>
                </a:schemeClr>
              </a:solidFill>
              <a:latin typeface="Garamond" panose="02020404030301010803" pitchFamily="18" charset="0"/>
            </a:rPr>
            <a:t>Sentrale</a:t>
          </a:r>
          <a:r>
            <a:rPr lang="nb-NO" sz="1400" baseline="0">
              <a:solidFill>
                <a:schemeClr val="tx2">
                  <a:lumMod val="50000"/>
                </a:schemeClr>
              </a:solidFill>
              <a:latin typeface="Garamond" panose="02020404030301010803" pitchFamily="18" charset="0"/>
            </a:rPr>
            <a:t> antagelser i analyse, f</a:t>
          </a:r>
          <a:r>
            <a:rPr lang="nb-NO" sz="1400">
              <a:solidFill>
                <a:schemeClr val="tx2">
                  <a:lumMod val="50000"/>
                </a:schemeClr>
              </a:solidFill>
              <a:latin typeface="Garamond" panose="02020404030301010803" pitchFamily="18" charset="0"/>
            </a:rPr>
            <a:t>ølgende</a:t>
          </a:r>
          <a:r>
            <a:rPr lang="nb-NO" sz="1400" baseline="0">
              <a:solidFill>
                <a:schemeClr val="tx2">
                  <a:lumMod val="50000"/>
                </a:schemeClr>
              </a:solidFill>
              <a:latin typeface="Garamond" panose="02020404030301010803" pitchFamily="18" charset="0"/>
            </a:rPr>
            <a:t> antagelser er gjort på energibruk:</a:t>
          </a:r>
        </a:p>
        <a:p>
          <a:endParaRPr lang="nb-NO" sz="1100" baseline="0"/>
        </a:p>
        <a:p>
          <a:endParaRPr lang="nb-NO" sz="1100" baseline="0"/>
        </a:p>
        <a:p>
          <a:endParaRPr lang="nb-NO" sz="1100" baseline="0"/>
        </a:p>
        <a:p>
          <a:endParaRPr lang="nb-NO" sz="1100" baseline="0"/>
        </a:p>
        <a:p>
          <a:endParaRPr lang="nb-NO" sz="1100" baseline="0"/>
        </a:p>
        <a:p>
          <a:endParaRPr lang="nb-NO" sz="1100" baseline="0"/>
        </a:p>
        <a:p>
          <a:endParaRPr lang="nb-NO" sz="1100" baseline="0"/>
        </a:p>
        <a:p>
          <a:endParaRPr lang="nb-NO" sz="1100" baseline="0"/>
        </a:p>
        <a:p>
          <a:endParaRPr lang="nb-NO" sz="1100" baseline="0"/>
        </a:p>
        <a:p>
          <a:pPr>
            <a:lnSpc>
              <a:spcPct val="150000"/>
            </a:lnSpc>
          </a:pPr>
          <a:r>
            <a:rPr lang="nb-NO" sz="1400" baseline="0">
              <a:solidFill>
                <a:schemeClr val="tx2">
                  <a:lumMod val="50000"/>
                </a:schemeClr>
              </a:solidFill>
              <a:latin typeface="Garamond" panose="02020404030301010803" pitchFamily="18" charset="0"/>
            </a:rPr>
            <a:t>For fjernvarme ble kommuner invitert til å levere spesifikke data for justering av utslippsfatkor. Dette ble benyttet av Fredrikstad og Moss. Annet fjernvarmeforbruk ble annatt norsk snitt. Utslippsintensiteter ble forøvrig utviklet på 3 nivå, ett der alle utslipp ble ansvarliggjort produksjon av fjernvarme, ett der utslipp ble ansvarliggjort avfallshåndtering, og ett der der utslippene blir fordelt med økonomsik allokering. Det er den siste antagelse som er benyttet i dette prosjektet:</a:t>
          </a:r>
        </a:p>
        <a:p>
          <a:endParaRPr lang="nb-NO" sz="1100" baseline="0"/>
        </a:p>
        <a:p>
          <a:endParaRPr lang="nb-NO" sz="1100" baseline="0"/>
        </a:p>
        <a:p>
          <a:endParaRPr lang="nb-NO" sz="1100"/>
        </a:p>
      </xdr:txBody>
    </xdr:sp>
    <xdr:clientData/>
  </xdr:twoCellAnchor>
  <xdr:twoCellAnchor editAs="oneCell">
    <xdr:from>
      <xdr:col>11</xdr:col>
      <xdr:colOff>523875</xdr:colOff>
      <xdr:row>59</xdr:row>
      <xdr:rowOff>32967</xdr:rowOff>
    </xdr:from>
    <xdr:to>
      <xdr:col>21</xdr:col>
      <xdr:colOff>561982</xdr:colOff>
      <xdr:row>65</xdr:row>
      <xdr:rowOff>133350</xdr:rowOff>
    </xdr:to>
    <xdr:pic>
      <xdr:nvPicPr>
        <xdr:cNvPr id="26" name="Bilde 25"/>
        <xdr:cNvPicPr>
          <a:picLocks noChangeAspect="1"/>
        </xdr:cNvPicPr>
      </xdr:nvPicPr>
      <xdr:blipFill>
        <a:blip xmlns:r="http://schemas.openxmlformats.org/officeDocument/2006/relationships" r:embed="rId7"/>
        <a:stretch>
          <a:fillRect/>
        </a:stretch>
      </xdr:blipFill>
      <xdr:spPr>
        <a:xfrm>
          <a:off x="8905875" y="11272467"/>
          <a:ext cx="7658107" cy="1243383"/>
        </a:xfrm>
        <a:prstGeom prst="rect">
          <a:avLst/>
        </a:prstGeom>
      </xdr:spPr>
    </xdr:pic>
    <xdr:clientData/>
  </xdr:twoCellAnchor>
  <xdr:twoCellAnchor editAs="oneCell">
    <xdr:from>
      <xdr:col>11</xdr:col>
      <xdr:colOff>409575</xdr:colOff>
      <xdr:row>75</xdr:row>
      <xdr:rowOff>19050</xdr:rowOff>
    </xdr:from>
    <xdr:to>
      <xdr:col>21</xdr:col>
      <xdr:colOff>504825</xdr:colOff>
      <xdr:row>79</xdr:row>
      <xdr:rowOff>30724</xdr:rowOff>
    </xdr:to>
    <xdr:pic>
      <xdr:nvPicPr>
        <xdr:cNvPr id="27" name="Bilde 26"/>
        <xdr:cNvPicPr>
          <a:picLocks noChangeAspect="1"/>
        </xdr:cNvPicPr>
      </xdr:nvPicPr>
      <xdr:blipFill>
        <a:blip xmlns:r="http://schemas.openxmlformats.org/officeDocument/2006/relationships" r:embed="rId8"/>
        <a:stretch>
          <a:fillRect/>
        </a:stretch>
      </xdr:blipFill>
      <xdr:spPr>
        <a:xfrm>
          <a:off x="8791575" y="14306550"/>
          <a:ext cx="7715250" cy="7736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495299</xdr:colOff>
      <xdr:row>9</xdr:row>
      <xdr:rowOff>57150</xdr:rowOff>
    </xdr:from>
    <xdr:to>
      <xdr:col>17</xdr:col>
      <xdr:colOff>152399</xdr:colOff>
      <xdr:row>17</xdr:row>
      <xdr:rowOff>238125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142875</xdr:colOff>
      <xdr:row>35</xdr:row>
      <xdr:rowOff>47625</xdr:rowOff>
    </xdr:from>
    <xdr:to>
      <xdr:col>19</xdr:col>
      <xdr:colOff>666750</xdr:colOff>
      <xdr:row>63</xdr:row>
      <xdr:rowOff>142875</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19050</xdr:rowOff>
    </xdr:from>
    <xdr:to>
      <xdr:col>1</xdr:col>
      <xdr:colOff>657225</xdr:colOff>
      <xdr:row>2</xdr:row>
      <xdr:rowOff>95250</xdr:rowOff>
    </xdr:to>
    <xdr:sp macro="" textlink="">
      <xdr:nvSpPr>
        <xdr:cNvPr id="5" name="TekstSylinder 4">
          <a:hlinkClick xmlns:r="http://schemas.openxmlformats.org/officeDocument/2006/relationships" r:id="rId3"/>
        </xdr:cNvPr>
        <xdr:cNvSpPr txBox="1"/>
      </xdr:nvSpPr>
      <xdr:spPr>
        <a:xfrm>
          <a:off x="0" y="19050"/>
          <a:ext cx="1028700" cy="45720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r>
            <a:rPr lang="nb-NO" sz="2400">
              <a:solidFill>
                <a:schemeClr val="bg1"/>
              </a:solidFill>
            </a:rPr>
            <a:t>tilbake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714375</xdr:colOff>
      <xdr:row>2</xdr:row>
      <xdr:rowOff>9525</xdr:rowOff>
    </xdr:to>
    <xdr:sp macro="" textlink="">
      <xdr:nvSpPr>
        <xdr:cNvPr id="2" name="TekstSylinder 1">
          <a:hlinkClick xmlns:r="http://schemas.openxmlformats.org/officeDocument/2006/relationships" r:id="rId1"/>
        </xdr:cNvPr>
        <xdr:cNvSpPr txBox="1"/>
      </xdr:nvSpPr>
      <xdr:spPr>
        <a:xfrm>
          <a:off x="0" y="9525"/>
          <a:ext cx="1028700" cy="45720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r>
            <a:rPr lang="nb-NO" sz="2400">
              <a:solidFill>
                <a:schemeClr val="bg1"/>
              </a:solidFill>
            </a:rPr>
            <a:t>tilbake</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
  <sheetViews>
    <sheetView showGridLines="0" tabSelected="1" workbookViewId="0">
      <selection activeCell="E4" sqref="E4"/>
    </sheetView>
  </sheetViews>
  <sheetFormatPr baseColWidth="10" defaultColWidth="51.5703125" defaultRowHeight="66" customHeight="1" x14ac:dyDescent="0.25"/>
  <cols>
    <col min="1" max="1" width="5.28515625" style="11" customWidth="1"/>
    <col min="2" max="2" width="22.140625" style="11" customWidth="1"/>
    <col min="3" max="3" width="51.5703125" style="11"/>
    <col min="4" max="4" width="24.7109375" style="11" customWidth="1"/>
    <col min="5" max="5" width="51.5703125" style="11"/>
    <col min="6" max="6" width="14.28515625" style="11" customWidth="1"/>
    <col min="7" max="16384" width="51.5703125" style="11"/>
  </cols>
  <sheetData>
    <row r="1" spans="2:12" ht="18.75" customHeight="1" x14ac:dyDescent="0.25"/>
    <row r="2" spans="2:12" ht="90" customHeight="1" x14ac:dyDescent="0.75">
      <c r="B2" s="59"/>
      <c r="C2" s="60" t="s">
        <v>129</v>
      </c>
      <c r="D2" s="61"/>
      <c r="E2" s="61"/>
      <c r="F2" s="59"/>
      <c r="G2" s="62"/>
    </row>
    <row r="3" spans="2:12" ht="90" customHeight="1" thickBot="1" x14ac:dyDescent="0.3">
      <c r="B3" s="59"/>
      <c r="C3" s="63" t="s">
        <v>126</v>
      </c>
      <c r="D3" s="59"/>
      <c r="E3" s="59"/>
      <c r="F3" s="59"/>
      <c r="G3" s="62"/>
    </row>
    <row r="4" spans="2:12" ht="90" customHeight="1" thickBot="1" x14ac:dyDescent="0.3">
      <c r="B4" s="59"/>
      <c r="C4" s="64" t="s">
        <v>127</v>
      </c>
      <c r="D4" s="65"/>
      <c r="E4" s="66" t="s">
        <v>128</v>
      </c>
      <c r="F4" s="59"/>
      <c r="G4" s="62"/>
    </row>
    <row r="5" spans="2:12" ht="90" customHeight="1" thickBot="1" x14ac:dyDescent="0.3">
      <c r="B5" s="59"/>
      <c r="C5" s="67"/>
      <c r="D5" s="65"/>
      <c r="E5" s="65"/>
      <c r="F5" s="59"/>
      <c r="G5" s="62"/>
    </row>
    <row r="6" spans="2:12" ht="90" customHeight="1" thickBot="1" x14ac:dyDescent="0.3">
      <c r="B6" s="59"/>
      <c r="C6" s="68" t="s">
        <v>130</v>
      </c>
      <c r="D6" s="69"/>
      <c r="E6" s="70" t="s">
        <v>131</v>
      </c>
      <c r="F6" s="59"/>
      <c r="G6" s="62"/>
    </row>
    <row r="7" spans="2:12" s="76" customFormat="1" ht="90" customHeight="1" x14ac:dyDescent="0.25">
      <c r="B7" s="71"/>
      <c r="C7" s="72"/>
      <c r="D7" s="73"/>
      <c r="E7" s="71"/>
      <c r="F7" s="73"/>
      <c r="G7" s="74"/>
      <c r="H7" s="75"/>
      <c r="J7" s="75"/>
      <c r="L7" s="75"/>
    </row>
    <row r="8" spans="2:12" ht="90" customHeight="1" x14ac:dyDescent="0.25"/>
  </sheetData>
  <hyperlinks>
    <hyperlink ref="C6" location="hovedresultater!A1" display="Klimaregnskap hovedresultater"/>
    <hyperlink ref="E4" location="Metode!A1" display="Metode"/>
    <hyperlink ref="C4" location="Bakgrunn!A1" display="Bakgrunn"/>
    <hyperlink ref="E6" location="'detaljerte resultater'!A1" display="Klimaregnskap detaljresultate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C2" sqref="C2"/>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baseColWidth="10"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64"/>
  <sheetViews>
    <sheetView showGridLines="0" workbookViewId="0">
      <selection activeCell="B2" sqref="B2"/>
    </sheetView>
  </sheetViews>
  <sheetFormatPr baseColWidth="10" defaultColWidth="11" defaultRowHeight="15" x14ac:dyDescent="0.25"/>
  <cols>
    <col min="1" max="1" width="5.5703125" customWidth="1"/>
    <col min="2" max="2" width="26.5703125" customWidth="1"/>
  </cols>
  <sheetData>
    <row r="4" spans="2:18" ht="28.5" x14ac:dyDescent="0.45">
      <c r="B4" s="27" t="s">
        <v>119</v>
      </c>
      <c r="C4" s="27"/>
      <c r="D4" s="27"/>
    </row>
    <row r="8" spans="2:18" ht="21" x14ac:dyDescent="0.35">
      <c r="B8" s="33" t="s">
        <v>122</v>
      </c>
    </row>
    <row r="9" spans="2:18" ht="15.75" thickBot="1" x14ac:dyDescent="0.3"/>
    <row r="10" spans="2:18" ht="129" customHeight="1" thickBot="1" x14ac:dyDescent="0.3">
      <c r="B10" s="34" t="s">
        <v>120</v>
      </c>
      <c r="C10" s="35" t="s">
        <v>114</v>
      </c>
      <c r="D10" s="35" t="s">
        <v>115</v>
      </c>
      <c r="E10" s="35" t="s">
        <v>116</v>
      </c>
      <c r="F10" s="35" t="s">
        <v>117</v>
      </c>
      <c r="G10" s="35" t="s">
        <v>118</v>
      </c>
      <c r="H10" s="36" t="s">
        <v>37</v>
      </c>
      <c r="I10" s="48"/>
      <c r="J10" s="49"/>
      <c r="K10" s="49"/>
      <c r="L10" s="49"/>
      <c r="M10" s="49"/>
      <c r="N10" s="49"/>
      <c r="O10" s="49"/>
      <c r="P10" s="49"/>
      <c r="Q10" s="50"/>
      <c r="R10" s="11"/>
    </row>
    <row r="11" spans="2:18" ht="21.75" customHeight="1" x14ac:dyDescent="0.3">
      <c r="B11" s="37" t="s">
        <v>107</v>
      </c>
      <c r="C11" s="38">
        <v>1873.4815363681732</v>
      </c>
      <c r="D11" s="38">
        <v>327.4662581530589</v>
      </c>
      <c r="E11" s="38">
        <v>363</v>
      </c>
      <c r="F11" s="38">
        <v>393.28411376121534</v>
      </c>
      <c r="G11" s="38">
        <v>309.44047265825918</v>
      </c>
      <c r="H11" s="39">
        <v>3266.6723809407067</v>
      </c>
      <c r="I11" s="51"/>
      <c r="J11" s="52"/>
      <c r="K11" s="52"/>
      <c r="L11" s="52"/>
      <c r="M11" s="52"/>
      <c r="N11" s="52"/>
      <c r="O11" s="52"/>
      <c r="P11" s="52"/>
      <c r="Q11" s="53"/>
      <c r="R11" s="11"/>
    </row>
    <row r="12" spans="2:18" ht="21.75" customHeight="1" x14ac:dyDescent="0.3">
      <c r="B12" s="37" t="s">
        <v>108</v>
      </c>
      <c r="C12" s="38">
        <v>8655.7524771388871</v>
      </c>
      <c r="D12" s="38">
        <v>2223.0638156132359</v>
      </c>
      <c r="E12" s="38">
        <v>6396.1</v>
      </c>
      <c r="F12" s="38">
        <v>4754.693109234553</v>
      </c>
      <c r="G12" s="38">
        <v>3422.9198864852265</v>
      </c>
      <c r="H12" s="39">
        <v>25452.529288471906</v>
      </c>
      <c r="I12" s="51"/>
      <c r="J12" s="52"/>
      <c r="K12" s="52"/>
      <c r="L12" s="52"/>
      <c r="M12" s="52"/>
      <c r="N12" s="52"/>
      <c r="O12" s="52"/>
      <c r="P12" s="52"/>
      <c r="Q12" s="53"/>
      <c r="R12" s="11"/>
    </row>
    <row r="13" spans="2:18" ht="21.75" customHeight="1" x14ac:dyDescent="0.3">
      <c r="B13" s="37" t="s">
        <v>109</v>
      </c>
      <c r="C13" s="38">
        <v>480.11290723231309</v>
      </c>
      <c r="D13" s="38">
        <v>102.74891552611373</v>
      </c>
      <c r="E13" s="38">
        <v>140</v>
      </c>
      <c r="F13" s="38">
        <v>227.71562313780498</v>
      </c>
      <c r="G13" s="38">
        <v>190.93576889935466</v>
      </c>
      <c r="H13" s="39">
        <v>1141.5132147955865</v>
      </c>
      <c r="I13" s="51"/>
      <c r="J13" s="52"/>
      <c r="K13" s="52"/>
      <c r="L13" s="52"/>
      <c r="M13" s="52"/>
      <c r="N13" s="52"/>
      <c r="O13" s="52"/>
      <c r="P13" s="52"/>
      <c r="Q13" s="53"/>
      <c r="R13" s="11"/>
    </row>
    <row r="14" spans="2:18" ht="21.75" customHeight="1" x14ac:dyDescent="0.3">
      <c r="B14" s="37" t="s">
        <v>110</v>
      </c>
      <c r="C14" s="38">
        <v>523.68305052043047</v>
      </c>
      <c r="D14" s="38">
        <v>201.42320313724466</v>
      </c>
      <c r="E14" s="38">
        <v>0</v>
      </c>
      <c r="F14" s="38">
        <v>12.290020915765419</v>
      </c>
      <c r="G14" s="38">
        <v>254.94940436342003</v>
      </c>
      <c r="H14" s="39">
        <v>992.34567893686062</v>
      </c>
      <c r="I14" s="51"/>
      <c r="J14" s="52"/>
      <c r="K14" s="52"/>
      <c r="L14" s="52"/>
      <c r="M14" s="52"/>
      <c r="N14" s="52"/>
      <c r="O14" s="52"/>
      <c r="P14" s="52"/>
      <c r="Q14" s="53"/>
      <c r="R14" s="11"/>
    </row>
    <row r="15" spans="2:18" ht="21.75" customHeight="1" x14ac:dyDescent="0.3">
      <c r="B15" s="37" t="s">
        <v>111</v>
      </c>
      <c r="C15" s="38">
        <v>45.525766187302828</v>
      </c>
      <c r="D15" s="38">
        <v>1.6268028269128718</v>
      </c>
      <c r="E15" s="38">
        <v>1244.75</v>
      </c>
      <c r="F15" s="38">
        <v>8659.6120646681229</v>
      </c>
      <c r="G15" s="38">
        <v>391.43110541568007</v>
      </c>
      <c r="H15" s="39">
        <v>10342.945739098019</v>
      </c>
      <c r="I15" s="51"/>
      <c r="J15" s="52"/>
      <c r="K15" s="52"/>
      <c r="L15" s="52"/>
      <c r="M15" s="52"/>
      <c r="N15" s="52"/>
      <c r="O15" s="52"/>
      <c r="P15" s="52"/>
      <c r="Q15" s="53"/>
      <c r="R15" s="11"/>
    </row>
    <row r="16" spans="2:18" ht="21.75" customHeight="1" x14ac:dyDescent="0.3">
      <c r="B16" s="37" t="s">
        <v>112</v>
      </c>
      <c r="C16" s="38">
        <v>294.78832941842086</v>
      </c>
      <c r="D16" s="38">
        <v>3487.755879761522</v>
      </c>
      <c r="E16" s="38">
        <v>43</v>
      </c>
      <c r="F16" s="38">
        <v>93.398133059346407</v>
      </c>
      <c r="G16" s="38">
        <v>26037.640904860731</v>
      </c>
      <c r="H16" s="39">
        <v>29956.583247100021</v>
      </c>
      <c r="I16" s="51"/>
      <c r="J16" s="52"/>
      <c r="K16" s="52"/>
      <c r="L16" s="52"/>
      <c r="M16" s="52"/>
      <c r="N16" s="52"/>
      <c r="O16" s="52"/>
      <c r="P16" s="52"/>
      <c r="Q16" s="53"/>
      <c r="R16" s="11"/>
    </row>
    <row r="17" spans="2:20" ht="21.75" customHeight="1" thickBot="1" x14ac:dyDescent="0.35">
      <c r="B17" s="37" t="s">
        <v>113</v>
      </c>
      <c r="C17" s="38">
        <v>1018.7771815120999</v>
      </c>
      <c r="D17" s="38">
        <v>504.77344334679998</v>
      </c>
      <c r="E17" s="38">
        <v>14.5</v>
      </c>
      <c r="F17" s="38">
        <v>90.872415027799718</v>
      </c>
      <c r="G17" s="38">
        <v>260.41135356409023</v>
      </c>
      <c r="H17" s="39">
        <v>1889.3343934507898</v>
      </c>
      <c r="I17" s="51"/>
      <c r="J17" s="52"/>
      <c r="K17" s="52"/>
      <c r="L17" s="52"/>
      <c r="M17" s="52"/>
      <c r="N17" s="52"/>
      <c r="O17" s="52"/>
      <c r="P17" s="52"/>
      <c r="Q17" s="53"/>
      <c r="R17" s="11"/>
    </row>
    <row r="18" spans="2:20" ht="21.75" customHeight="1" thickBot="1" x14ac:dyDescent="0.35">
      <c r="B18" s="40" t="s">
        <v>37</v>
      </c>
      <c r="C18" s="41">
        <v>12892.121248377627</v>
      </c>
      <c r="D18" s="41">
        <v>6848.8583183648889</v>
      </c>
      <c r="E18" s="41">
        <v>8201.35</v>
      </c>
      <c r="F18" s="41">
        <v>14231.865479804606</v>
      </c>
      <c r="G18" s="41">
        <v>30867.728896246761</v>
      </c>
      <c r="H18" s="42">
        <v>73041.923942793888</v>
      </c>
      <c r="I18" s="54"/>
      <c r="J18" s="55"/>
      <c r="K18" s="55"/>
      <c r="L18" s="55"/>
      <c r="M18" s="55"/>
      <c r="N18" s="55"/>
      <c r="O18" s="55"/>
      <c r="P18" s="55"/>
      <c r="Q18" s="56"/>
      <c r="R18" s="11"/>
    </row>
    <row r="25" spans="2:20" ht="21" x14ac:dyDescent="0.35">
      <c r="B25" s="33" t="s">
        <v>123</v>
      </c>
    </row>
    <row r="26" spans="2:20" ht="15.75" thickBot="1" x14ac:dyDescent="0.3"/>
    <row r="27" spans="2:20" ht="102" thickBot="1" x14ac:dyDescent="0.3">
      <c r="B27" s="43" t="s">
        <v>121</v>
      </c>
      <c r="C27" s="28" t="s">
        <v>90</v>
      </c>
      <c r="D27" s="28" t="s">
        <v>91</v>
      </c>
      <c r="E27" s="28" t="s">
        <v>92</v>
      </c>
      <c r="F27" s="28" t="s">
        <v>93</v>
      </c>
      <c r="G27" s="29" t="s">
        <v>94</v>
      </c>
      <c r="H27" s="29" t="s">
        <v>95</v>
      </c>
      <c r="I27" s="30" t="s">
        <v>96</v>
      </c>
      <c r="J27" s="30" t="s">
        <v>97</v>
      </c>
      <c r="K27" s="30" t="s">
        <v>98</v>
      </c>
      <c r="L27" s="30" t="s">
        <v>99</v>
      </c>
      <c r="M27" s="30" t="s">
        <v>100</v>
      </c>
      <c r="N27" s="31" t="s">
        <v>101</v>
      </c>
      <c r="O27" s="31" t="s">
        <v>102</v>
      </c>
      <c r="P27" s="31" t="s">
        <v>103</v>
      </c>
      <c r="Q27" s="32" t="s">
        <v>104</v>
      </c>
      <c r="R27" s="32" t="s">
        <v>105</v>
      </c>
      <c r="S27" s="32" t="s">
        <v>106</v>
      </c>
      <c r="T27" s="43" t="s">
        <v>37</v>
      </c>
    </row>
    <row r="28" spans="2:20" x14ac:dyDescent="0.25">
      <c r="B28" s="57" t="s">
        <v>107</v>
      </c>
      <c r="C28" s="12">
        <v>1062.2719907034896</v>
      </c>
      <c r="D28" s="12">
        <v>260.59171875602789</v>
      </c>
      <c r="E28" s="12">
        <v>238.09165171735148</v>
      </c>
      <c r="F28" s="12">
        <v>312.52617519130439</v>
      </c>
      <c r="G28" s="13">
        <v>235.77350950088743</v>
      </c>
      <c r="H28" s="13">
        <v>91.692748652171488</v>
      </c>
      <c r="I28" s="14">
        <v>363</v>
      </c>
      <c r="J28" s="14">
        <v>0</v>
      </c>
      <c r="K28" s="14">
        <v>0</v>
      </c>
      <c r="L28" s="14">
        <v>0</v>
      </c>
      <c r="M28" s="14">
        <v>0</v>
      </c>
      <c r="N28" s="15">
        <v>36.05398348122494</v>
      </c>
      <c r="O28" s="15">
        <v>1.4089933327802251</v>
      </c>
      <c r="P28" s="15">
        <v>355.82113694721016</v>
      </c>
      <c r="Q28" s="16">
        <v>234.81754813977523</v>
      </c>
      <c r="R28" s="16">
        <v>74.622924518483956</v>
      </c>
      <c r="S28" s="16">
        <v>0</v>
      </c>
      <c r="T28" s="58">
        <v>3266.6723809407063</v>
      </c>
    </row>
    <row r="29" spans="2:20" x14ac:dyDescent="0.25">
      <c r="B29" s="44" t="s">
        <v>108</v>
      </c>
      <c r="C29" s="17">
        <v>4828.220787348635</v>
      </c>
      <c r="D29" s="17">
        <v>1617.8509094768247</v>
      </c>
      <c r="E29" s="17">
        <v>500.91304117169</v>
      </c>
      <c r="F29" s="17">
        <v>1708.767739141738</v>
      </c>
      <c r="G29" s="18">
        <v>943.52820718150019</v>
      </c>
      <c r="H29" s="18">
        <v>1279.5356084317357</v>
      </c>
      <c r="I29" s="19">
        <v>5232.75</v>
      </c>
      <c r="J29" s="19">
        <v>441</v>
      </c>
      <c r="K29" s="19">
        <v>623</v>
      </c>
      <c r="L29" s="19">
        <v>1.25</v>
      </c>
      <c r="M29" s="19">
        <v>98.100000000000009</v>
      </c>
      <c r="N29" s="20">
        <v>3413.4043545662239</v>
      </c>
      <c r="O29" s="20">
        <v>57.486927977433183</v>
      </c>
      <c r="P29" s="20">
        <v>1283.8018266908957</v>
      </c>
      <c r="Q29" s="21">
        <v>2497.2413658647947</v>
      </c>
      <c r="R29" s="21">
        <v>925.67852062043175</v>
      </c>
      <c r="S29" s="21">
        <v>0</v>
      </c>
      <c r="T29" s="46">
        <v>25452.529288471898</v>
      </c>
    </row>
    <row r="30" spans="2:20" x14ac:dyDescent="0.25">
      <c r="B30" s="44" t="s">
        <v>109</v>
      </c>
      <c r="C30" s="17">
        <v>229.63473078131329</v>
      </c>
      <c r="D30" s="17">
        <v>33.671484759120382</v>
      </c>
      <c r="E30" s="17">
        <v>47.304056291620981</v>
      </c>
      <c r="F30" s="17">
        <v>169.50263540025844</v>
      </c>
      <c r="G30" s="18">
        <v>77.004834363317684</v>
      </c>
      <c r="H30" s="18">
        <v>25.744081162796057</v>
      </c>
      <c r="I30" s="19">
        <v>140</v>
      </c>
      <c r="J30" s="19">
        <v>0</v>
      </c>
      <c r="K30" s="19">
        <v>0</v>
      </c>
      <c r="L30" s="19">
        <v>0</v>
      </c>
      <c r="M30" s="19">
        <v>0</v>
      </c>
      <c r="N30" s="20">
        <v>8.6542623392433047</v>
      </c>
      <c r="O30" s="20">
        <v>0</v>
      </c>
      <c r="P30" s="20">
        <v>219.06136079856168</v>
      </c>
      <c r="Q30" s="21">
        <v>190.67684160233787</v>
      </c>
      <c r="R30" s="21">
        <v>0.25892729701678285</v>
      </c>
      <c r="S30" s="21">
        <v>0</v>
      </c>
      <c r="T30" s="46">
        <v>1141.5132147955865</v>
      </c>
    </row>
    <row r="31" spans="2:20" x14ac:dyDescent="0.25">
      <c r="B31" s="44" t="s">
        <v>110</v>
      </c>
      <c r="C31" s="17">
        <v>209.72450928182946</v>
      </c>
      <c r="D31" s="17">
        <v>119.68294835900005</v>
      </c>
      <c r="E31" s="17">
        <v>93.420614665266214</v>
      </c>
      <c r="F31" s="17">
        <v>100.85497821433474</v>
      </c>
      <c r="G31" s="18">
        <v>133.83129642471204</v>
      </c>
      <c r="H31" s="18">
        <v>67.591906712532619</v>
      </c>
      <c r="I31" s="19">
        <v>0</v>
      </c>
      <c r="J31" s="19">
        <v>0</v>
      </c>
      <c r="K31" s="19">
        <v>0</v>
      </c>
      <c r="L31" s="19">
        <v>0</v>
      </c>
      <c r="M31" s="19">
        <v>0</v>
      </c>
      <c r="N31" s="20">
        <v>0</v>
      </c>
      <c r="O31" s="20">
        <v>0</v>
      </c>
      <c r="P31" s="20">
        <v>12.290020915765419</v>
      </c>
      <c r="Q31" s="21">
        <v>254.00785055608628</v>
      </c>
      <c r="R31" s="21">
        <v>0.94155380733375593</v>
      </c>
      <c r="S31" s="21">
        <v>0</v>
      </c>
      <c r="T31" s="46">
        <v>992.34567893686062</v>
      </c>
    </row>
    <row r="32" spans="2:20" x14ac:dyDescent="0.25">
      <c r="B32" s="44" t="s">
        <v>111</v>
      </c>
      <c r="C32" s="17">
        <v>9.9452088979652906</v>
      </c>
      <c r="D32" s="17">
        <v>0</v>
      </c>
      <c r="E32" s="17">
        <v>34.089860151758458</v>
      </c>
      <c r="F32" s="17">
        <v>1.4906971375790816</v>
      </c>
      <c r="G32" s="18">
        <v>0.42176072993092867</v>
      </c>
      <c r="H32" s="18">
        <v>1.2050420969819431</v>
      </c>
      <c r="I32" s="19">
        <v>1244.75</v>
      </c>
      <c r="J32" s="19">
        <v>0</v>
      </c>
      <c r="K32" s="19">
        <v>0</v>
      </c>
      <c r="L32" s="19">
        <v>0</v>
      </c>
      <c r="M32" s="19">
        <v>0</v>
      </c>
      <c r="N32" s="20">
        <v>8659.6120646681229</v>
      </c>
      <c r="O32" s="20">
        <v>0</v>
      </c>
      <c r="P32" s="20">
        <v>0</v>
      </c>
      <c r="Q32" s="21">
        <v>391.43110541568007</v>
      </c>
      <c r="R32" s="21">
        <v>0</v>
      </c>
      <c r="S32" s="21">
        <v>0</v>
      </c>
      <c r="T32" s="46">
        <v>10342.945739098019</v>
      </c>
    </row>
    <row r="33" spans="2:20" x14ac:dyDescent="0.25">
      <c r="B33" s="44" t="s">
        <v>112</v>
      </c>
      <c r="C33" s="17">
        <v>89.249110492945334</v>
      </c>
      <c r="D33" s="17">
        <v>4.0064804650092611</v>
      </c>
      <c r="E33" s="17">
        <v>119.54643425501811</v>
      </c>
      <c r="F33" s="17">
        <v>81.986304205448178</v>
      </c>
      <c r="G33" s="18">
        <v>35.419821189798647</v>
      </c>
      <c r="H33" s="18">
        <v>3452.3360585717232</v>
      </c>
      <c r="I33" s="19">
        <v>43</v>
      </c>
      <c r="J33" s="19">
        <v>0</v>
      </c>
      <c r="K33" s="19">
        <v>0</v>
      </c>
      <c r="L33" s="19">
        <v>0</v>
      </c>
      <c r="M33" s="19">
        <v>0</v>
      </c>
      <c r="N33" s="20">
        <v>0.7184670621258592</v>
      </c>
      <c r="O33" s="20">
        <v>0.28179866655604502</v>
      </c>
      <c r="P33" s="20">
        <v>92.397867330664496</v>
      </c>
      <c r="Q33" s="21">
        <v>26037.640904860731</v>
      </c>
      <c r="R33" s="21">
        <v>0</v>
      </c>
      <c r="S33" s="21">
        <v>0</v>
      </c>
      <c r="T33" s="46">
        <v>29956.583247100021</v>
      </c>
    </row>
    <row r="34" spans="2:20" ht="15.75" thickBot="1" x14ac:dyDescent="0.3">
      <c r="B34" s="44" t="s">
        <v>113</v>
      </c>
      <c r="C34" s="17">
        <v>715.53670600029909</v>
      </c>
      <c r="D34" s="17">
        <v>96.240775425435217</v>
      </c>
      <c r="E34" s="17">
        <v>93.879991491527306</v>
      </c>
      <c r="F34" s="17">
        <v>113.1197085948382</v>
      </c>
      <c r="G34" s="18">
        <v>130.8817454377662</v>
      </c>
      <c r="H34" s="18">
        <v>373.89169790903378</v>
      </c>
      <c r="I34" s="19">
        <v>14.5</v>
      </c>
      <c r="J34" s="19">
        <v>0</v>
      </c>
      <c r="K34" s="19">
        <v>0</v>
      </c>
      <c r="L34" s="19">
        <v>0</v>
      </c>
      <c r="M34" s="19">
        <v>0</v>
      </c>
      <c r="N34" s="20">
        <v>1.63287968664968</v>
      </c>
      <c r="O34" s="20">
        <v>0.37573155540806003</v>
      </c>
      <c r="P34" s="20">
        <v>88.863803785741979</v>
      </c>
      <c r="Q34" s="21">
        <v>236.89441057880154</v>
      </c>
      <c r="R34" s="21">
        <v>23.516942985288701</v>
      </c>
      <c r="S34" s="21">
        <v>0</v>
      </c>
      <c r="T34" s="46">
        <v>1889.33439345079</v>
      </c>
    </row>
    <row r="35" spans="2:20" ht="15.75" thickBot="1" x14ac:dyDescent="0.3">
      <c r="B35" s="45" t="s">
        <v>37</v>
      </c>
      <c r="C35" s="22">
        <v>7144.5830435064763</v>
      </c>
      <c r="D35" s="22">
        <v>2132.044317241417</v>
      </c>
      <c r="E35" s="22">
        <v>1127.2456497442327</v>
      </c>
      <c r="F35" s="22">
        <v>2488.2482378855007</v>
      </c>
      <c r="G35" s="23">
        <v>1556.8611748279131</v>
      </c>
      <c r="H35" s="23">
        <v>5291.9971435369744</v>
      </c>
      <c r="I35" s="24">
        <v>7038</v>
      </c>
      <c r="J35" s="24">
        <v>441</v>
      </c>
      <c r="K35" s="24">
        <v>623</v>
      </c>
      <c r="L35" s="24">
        <v>1.25</v>
      </c>
      <c r="M35" s="24">
        <v>98.100000000000009</v>
      </c>
      <c r="N35" s="25">
        <v>12120.076011803591</v>
      </c>
      <c r="O35" s="25">
        <v>59.553451532177512</v>
      </c>
      <c r="P35" s="25">
        <v>2052.2360164688394</v>
      </c>
      <c r="Q35" s="26">
        <v>29842.710027018209</v>
      </c>
      <c r="R35" s="26">
        <v>1025.0188692285551</v>
      </c>
      <c r="S35" s="26">
        <v>0</v>
      </c>
      <c r="T35" s="47">
        <v>73041.923942793888</v>
      </c>
    </row>
    <row r="36" spans="2:20" x14ac:dyDescent="0.25">
      <c r="B36" s="51"/>
      <c r="C36" s="52"/>
      <c r="D36" s="52"/>
      <c r="E36" s="52"/>
      <c r="F36" s="52"/>
      <c r="G36" s="52"/>
      <c r="H36" s="52"/>
      <c r="I36" s="52"/>
      <c r="J36" s="52"/>
      <c r="K36" s="52"/>
      <c r="L36" s="52"/>
      <c r="M36" s="52"/>
      <c r="N36" s="52"/>
      <c r="O36" s="52"/>
      <c r="P36" s="52"/>
      <c r="Q36" s="52"/>
      <c r="R36" s="52"/>
      <c r="S36" s="52"/>
      <c r="T36" s="53"/>
    </row>
    <row r="37" spans="2:20" x14ac:dyDescent="0.25">
      <c r="B37" s="51"/>
      <c r="C37" s="52"/>
      <c r="D37" s="52"/>
      <c r="E37" s="52"/>
      <c r="F37" s="52"/>
      <c r="G37" s="52"/>
      <c r="H37" s="52"/>
      <c r="I37" s="52"/>
      <c r="J37" s="52"/>
      <c r="K37" s="52"/>
      <c r="L37" s="52"/>
      <c r="M37" s="52"/>
      <c r="N37" s="52"/>
      <c r="O37" s="52"/>
      <c r="P37" s="52"/>
      <c r="Q37" s="52"/>
      <c r="R37" s="52"/>
      <c r="S37" s="52"/>
      <c r="T37" s="53"/>
    </row>
    <row r="38" spans="2:20" x14ac:dyDescent="0.25">
      <c r="B38" s="51"/>
      <c r="C38" s="52"/>
      <c r="D38" s="52"/>
      <c r="E38" s="52"/>
      <c r="F38" s="52"/>
      <c r="G38" s="52"/>
      <c r="H38" s="52"/>
      <c r="I38" s="52"/>
      <c r="J38" s="52"/>
      <c r="K38" s="52"/>
      <c r="L38" s="52"/>
      <c r="M38" s="52"/>
      <c r="N38" s="52"/>
      <c r="O38" s="52"/>
      <c r="P38" s="52"/>
      <c r="Q38" s="52"/>
      <c r="R38" s="52"/>
      <c r="S38" s="52"/>
      <c r="T38" s="53"/>
    </row>
    <row r="39" spans="2:20" x14ac:dyDescent="0.25">
      <c r="B39" s="51"/>
      <c r="C39" s="52"/>
      <c r="D39" s="52"/>
      <c r="E39" s="52"/>
      <c r="F39" s="52"/>
      <c r="G39" s="52"/>
      <c r="H39" s="52"/>
      <c r="I39" s="52"/>
      <c r="J39" s="52"/>
      <c r="K39" s="52"/>
      <c r="L39" s="52"/>
      <c r="M39" s="52"/>
      <c r="N39" s="52"/>
      <c r="O39" s="52"/>
      <c r="P39" s="52"/>
      <c r="Q39" s="52"/>
      <c r="R39" s="52"/>
      <c r="S39" s="52"/>
      <c r="T39" s="53"/>
    </row>
    <row r="40" spans="2:20" x14ac:dyDescent="0.25">
      <c r="B40" s="51"/>
      <c r="C40" s="52"/>
      <c r="D40" s="52"/>
      <c r="E40" s="52"/>
      <c r="F40" s="52"/>
      <c r="G40" s="52"/>
      <c r="H40" s="52"/>
      <c r="I40" s="52"/>
      <c r="J40" s="52"/>
      <c r="K40" s="52"/>
      <c r="L40" s="52"/>
      <c r="M40" s="52"/>
      <c r="N40" s="52"/>
      <c r="O40" s="52"/>
      <c r="P40" s="52"/>
      <c r="Q40" s="52"/>
      <c r="R40" s="52"/>
      <c r="S40" s="52"/>
      <c r="T40" s="53"/>
    </row>
    <row r="41" spans="2:20" x14ac:dyDescent="0.25">
      <c r="B41" s="51"/>
      <c r="C41" s="52"/>
      <c r="D41" s="52"/>
      <c r="E41" s="52"/>
      <c r="F41" s="52"/>
      <c r="G41" s="52"/>
      <c r="H41" s="52"/>
      <c r="I41" s="52"/>
      <c r="J41" s="52"/>
      <c r="K41" s="52"/>
      <c r="L41" s="52"/>
      <c r="M41" s="52"/>
      <c r="N41" s="52"/>
      <c r="O41" s="52"/>
      <c r="P41" s="52"/>
      <c r="Q41" s="52"/>
      <c r="R41" s="52"/>
      <c r="S41" s="52"/>
      <c r="T41" s="53"/>
    </row>
    <row r="42" spans="2:20" x14ac:dyDescent="0.25">
      <c r="B42" s="51"/>
      <c r="C42" s="52"/>
      <c r="D42" s="52"/>
      <c r="E42" s="52"/>
      <c r="F42" s="52"/>
      <c r="G42" s="52"/>
      <c r="H42" s="52"/>
      <c r="I42" s="52"/>
      <c r="J42" s="52"/>
      <c r="K42" s="52"/>
      <c r="L42" s="52"/>
      <c r="M42" s="52"/>
      <c r="N42" s="52"/>
      <c r="O42" s="52"/>
      <c r="P42" s="52"/>
      <c r="Q42" s="52"/>
      <c r="R42" s="52"/>
      <c r="S42" s="52"/>
      <c r="T42" s="53"/>
    </row>
    <row r="43" spans="2:20" x14ac:dyDescent="0.25">
      <c r="B43" s="51"/>
      <c r="C43" s="52"/>
      <c r="D43" s="52"/>
      <c r="E43" s="52"/>
      <c r="F43" s="52"/>
      <c r="G43" s="52"/>
      <c r="H43" s="52"/>
      <c r="I43" s="52"/>
      <c r="J43" s="52"/>
      <c r="K43" s="52"/>
      <c r="L43" s="52"/>
      <c r="M43" s="52"/>
      <c r="N43" s="52"/>
      <c r="O43" s="52"/>
      <c r="P43" s="52"/>
      <c r="Q43" s="52"/>
      <c r="R43" s="52"/>
      <c r="S43" s="52"/>
      <c r="T43" s="53"/>
    </row>
    <row r="44" spans="2:20" x14ac:dyDescent="0.25">
      <c r="B44" s="51"/>
      <c r="C44" s="52"/>
      <c r="D44" s="52"/>
      <c r="E44" s="52"/>
      <c r="F44" s="52"/>
      <c r="G44" s="52"/>
      <c r="H44" s="52"/>
      <c r="I44" s="52"/>
      <c r="J44" s="52"/>
      <c r="K44" s="52"/>
      <c r="L44" s="52"/>
      <c r="M44" s="52"/>
      <c r="N44" s="52"/>
      <c r="O44" s="52"/>
      <c r="P44" s="52"/>
      <c r="Q44" s="52"/>
      <c r="R44" s="52"/>
      <c r="S44" s="52"/>
      <c r="T44" s="53"/>
    </row>
    <row r="45" spans="2:20" x14ac:dyDescent="0.25">
      <c r="B45" s="51"/>
      <c r="C45" s="52"/>
      <c r="D45" s="52"/>
      <c r="E45" s="52"/>
      <c r="F45" s="52"/>
      <c r="G45" s="52"/>
      <c r="H45" s="52"/>
      <c r="I45" s="52"/>
      <c r="J45" s="52"/>
      <c r="K45" s="52"/>
      <c r="L45" s="52"/>
      <c r="M45" s="52"/>
      <c r="N45" s="52"/>
      <c r="O45" s="52"/>
      <c r="P45" s="52"/>
      <c r="Q45" s="52"/>
      <c r="R45" s="52"/>
      <c r="S45" s="52"/>
      <c r="T45" s="53"/>
    </row>
    <row r="46" spans="2:20" x14ac:dyDescent="0.25">
      <c r="B46" s="51"/>
      <c r="C46" s="52"/>
      <c r="D46" s="52"/>
      <c r="E46" s="52"/>
      <c r="F46" s="52"/>
      <c r="G46" s="52"/>
      <c r="H46" s="52"/>
      <c r="I46" s="52"/>
      <c r="J46" s="52"/>
      <c r="K46" s="52"/>
      <c r="L46" s="52"/>
      <c r="M46" s="52"/>
      <c r="N46" s="52"/>
      <c r="O46" s="52"/>
      <c r="P46" s="52"/>
      <c r="Q46" s="52"/>
      <c r="R46" s="52"/>
      <c r="S46" s="52"/>
      <c r="T46" s="53"/>
    </row>
    <row r="47" spans="2:20" x14ac:dyDescent="0.25">
      <c r="B47" s="51"/>
      <c r="C47" s="52"/>
      <c r="D47" s="52"/>
      <c r="E47" s="52"/>
      <c r="F47" s="52"/>
      <c r="G47" s="52"/>
      <c r="H47" s="52"/>
      <c r="I47" s="52"/>
      <c r="J47" s="52"/>
      <c r="K47" s="52"/>
      <c r="L47" s="52"/>
      <c r="M47" s="52"/>
      <c r="N47" s="52"/>
      <c r="O47" s="52"/>
      <c r="P47" s="52"/>
      <c r="Q47" s="52"/>
      <c r="R47" s="52"/>
      <c r="S47" s="52"/>
      <c r="T47" s="53"/>
    </row>
    <row r="48" spans="2:20" x14ac:dyDescent="0.25">
      <c r="B48" s="51"/>
      <c r="C48" s="52"/>
      <c r="D48" s="52"/>
      <c r="E48" s="52"/>
      <c r="F48" s="52"/>
      <c r="G48" s="52"/>
      <c r="H48" s="52"/>
      <c r="I48" s="52"/>
      <c r="J48" s="52"/>
      <c r="K48" s="52"/>
      <c r="L48" s="52"/>
      <c r="M48" s="52"/>
      <c r="N48" s="52"/>
      <c r="O48" s="52"/>
      <c r="P48" s="52"/>
      <c r="Q48" s="52"/>
      <c r="R48" s="52"/>
      <c r="S48" s="52"/>
      <c r="T48" s="53"/>
    </row>
    <row r="49" spans="2:20" x14ac:dyDescent="0.25">
      <c r="B49" s="51"/>
      <c r="C49" s="52"/>
      <c r="D49" s="52"/>
      <c r="E49" s="52"/>
      <c r="F49" s="52"/>
      <c r="G49" s="52"/>
      <c r="H49" s="52"/>
      <c r="I49" s="52"/>
      <c r="J49" s="52"/>
      <c r="K49" s="52"/>
      <c r="L49" s="52"/>
      <c r="M49" s="52"/>
      <c r="N49" s="52"/>
      <c r="O49" s="52"/>
      <c r="P49" s="52"/>
      <c r="Q49" s="52"/>
      <c r="R49" s="52"/>
      <c r="S49" s="52"/>
      <c r="T49" s="53"/>
    </row>
    <row r="50" spans="2:20" x14ac:dyDescent="0.25">
      <c r="B50" s="51"/>
      <c r="C50" s="52"/>
      <c r="D50" s="52"/>
      <c r="E50" s="52"/>
      <c r="F50" s="52"/>
      <c r="G50" s="52"/>
      <c r="H50" s="52"/>
      <c r="I50" s="52"/>
      <c r="J50" s="52"/>
      <c r="K50" s="52"/>
      <c r="L50" s="52"/>
      <c r="M50" s="52"/>
      <c r="N50" s="52"/>
      <c r="O50" s="52"/>
      <c r="P50" s="52"/>
      <c r="Q50" s="52"/>
      <c r="R50" s="52"/>
      <c r="S50" s="52"/>
      <c r="T50" s="53"/>
    </row>
    <row r="51" spans="2:20" x14ac:dyDescent="0.25">
      <c r="B51" s="51"/>
      <c r="C51" s="52"/>
      <c r="D51" s="52"/>
      <c r="E51" s="52"/>
      <c r="F51" s="52"/>
      <c r="G51" s="52"/>
      <c r="H51" s="52"/>
      <c r="I51" s="52"/>
      <c r="J51" s="52"/>
      <c r="K51" s="52"/>
      <c r="L51" s="52"/>
      <c r="M51" s="52"/>
      <c r="N51" s="52"/>
      <c r="O51" s="52"/>
      <c r="P51" s="52"/>
      <c r="Q51" s="52"/>
      <c r="R51" s="52"/>
      <c r="S51" s="52"/>
      <c r="T51" s="53"/>
    </row>
    <row r="52" spans="2:20" x14ac:dyDescent="0.25">
      <c r="B52" s="51"/>
      <c r="C52" s="52"/>
      <c r="D52" s="52"/>
      <c r="E52" s="52"/>
      <c r="F52" s="52"/>
      <c r="G52" s="52"/>
      <c r="H52" s="52"/>
      <c r="I52" s="52"/>
      <c r="J52" s="52"/>
      <c r="K52" s="52"/>
      <c r="L52" s="52"/>
      <c r="M52" s="52"/>
      <c r="N52" s="52"/>
      <c r="O52" s="52"/>
      <c r="P52" s="52"/>
      <c r="Q52" s="52"/>
      <c r="R52" s="52"/>
      <c r="S52" s="52"/>
      <c r="T52" s="53"/>
    </row>
    <row r="53" spans="2:20" x14ac:dyDescent="0.25">
      <c r="B53" s="51"/>
      <c r="C53" s="52"/>
      <c r="D53" s="52"/>
      <c r="E53" s="52"/>
      <c r="F53" s="52"/>
      <c r="G53" s="52"/>
      <c r="H53" s="52"/>
      <c r="I53" s="52"/>
      <c r="J53" s="52"/>
      <c r="K53" s="52"/>
      <c r="L53" s="52"/>
      <c r="M53" s="52"/>
      <c r="N53" s="52"/>
      <c r="O53" s="52"/>
      <c r="P53" s="52"/>
      <c r="Q53" s="52"/>
      <c r="R53" s="52"/>
      <c r="S53" s="52"/>
      <c r="T53" s="53"/>
    </row>
    <row r="54" spans="2:20" x14ac:dyDescent="0.25">
      <c r="B54" s="51"/>
      <c r="C54" s="52"/>
      <c r="D54" s="52"/>
      <c r="E54" s="52"/>
      <c r="F54" s="52"/>
      <c r="G54" s="52"/>
      <c r="H54" s="52"/>
      <c r="I54" s="52"/>
      <c r="J54" s="52"/>
      <c r="K54" s="52"/>
      <c r="L54" s="52"/>
      <c r="M54" s="52"/>
      <c r="N54" s="52"/>
      <c r="O54" s="52"/>
      <c r="P54" s="52"/>
      <c r="Q54" s="52"/>
      <c r="R54" s="52"/>
      <c r="S54" s="52"/>
      <c r="T54" s="53"/>
    </row>
    <row r="55" spans="2:20" x14ac:dyDescent="0.25">
      <c r="B55" s="51"/>
      <c r="C55" s="52"/>
      <c r="D55" s="52"/>
      <c r="E55" s="52"/>
      <c r="F55" s="52"/>
      <c r="G55" s="52"/>
      <c r="H55" s="52"/>
      <c r="I55" s="52"/>
      <c r="J55" s="52"/>
      <c r="K55" s="52"/>
      <c r="L55" s="52"/>
      <c r="M55" s="52"/>
      <c r="N55" s="52"/>
      <c r="O55" s="52"/>
      <c r="P55" s="52"/>
      <c r="Q55" s="52"/>
      <c r="R55" s="52"/>
      <c r="S55" s="52"/>
      <c r="T55" s="53"/>
    </row>
    <row r="56" spans="2:20" x14ac:dyDescent="0.25">
      <c r="B56" s="51"/>
      <c r="C56" s="52"/>
      <c r="D56" s="52"/>
      <c r="E56" s="52"/>
      <c r="F56" s="52"/>
      <c r="G56" s="52"/>
      <c r="H56" s="52"/>
      <c r="I56" s="52"/>
      <c r="J56" s="52"/>
      <c r="K56" s="52"/>
      <c r="L56" s="52"/>
      <c r="M56" s="52"/>
      <c r="N56" s="52"/>
      <c r="O56" s="52"/>
      <c r="P56" s="52"/>
      <c r="Q56" s="52"/>
      <c r="R56" s="52"/>
      <c r="S56" s="52"/>
      <c r="T56" s="53"/>
    </row>
    <row r="57" spans="2:20" x14ac:dyDescent="0.25">
      <c r="B57" s="51"/>
      <c r="C57" s="52"/>
      <c r="D57" s="52"/>
      <c r="E57" s="52"/>
      <c r="F57" s="52"/>
      <c r="G57" s="52"/>
      <c r="H57" s="52"/>
      <c r="I57" s="52"/>
      <c r="J57" s="52"/>
      <c r="K57" s="52"/>
      <c r="L57" s="52"/>
      <c r="M57" s="52"/>
      <c r="N57" s="52"/>
      <c r="O57" s="52"/>
      <c r="P57" s="52"/>
      <c r="Q57" s="52"/>
      <c r="R57" s="52"/>
      <c r="S57" s="52"/>
      <c r="T57" s="53"/>
    </row>
    <row r="58" spans="2:20" x14ac:dyDescent="0.25">
      <c r="B58" s="51"/>
      <c r="C58" s="52"/>
      <c r="D58" s="52"/>
      <c r="E58" s="52"/>
      <c r="F58" s="52"/>
      <c r="G58" s="52"/>
      <c r="H58" s="52"/>
      <c r="I58" s="52"/>
      <c r="J58" s="52"/>
      <c r="K58" s="52"/>
      <c r="L58" s="52"/>
      <c r="M58" s="52"/>
      <c r="N58" s="52"/>
      <c r="O58" s="52"/>
      <c r="P58" s="52"/>
      <c r="Q58" s="52"/>
      <c r="R58" s="52"/>
      <c r="S58" s="52"/>
      <c r="T58" s="53"/>
    </row>
    <row r="59" spans="2:20" x14ac:dyDescent="0.25">
      <c r="B59" s="51"/>
      <c r="C59" s="52"/>
      <c r="D59" s="52"/>
      <c r="E59" s="52"/>
      <c r="F59" s="52"/>
      <c r="G59" s="52"/>
      <c r="H59" s="52"/>
      <c r="I59" s="52"/>
      <c r="J59" s="52"/>
      <c r="K59" s="52"/>
      <c r="L59" s="52"/>
      <c r="M59" s="52"/>
      <c r="N59" s="52"/>
      <c r="O59" s="52"/>
      <c r="P59" s="52"/>
      <c r="Q59" s="52"/>
      <c r="R59" s="52"/>
      <c r="S59" s="52"/>
      <c r="T59" s="53"/>
    </row>
    <row r="60" spans="2:20" x14ac:dyDescent="0.25">
      <c r="B60" s="51"/>
      <c r="C60" s="52"/>
      <c r="D60" s="52"/>
      <c r="E60" s="52"/>
      <c r="F60" s="52"/>
      <c r="G60" s="52"/>
      <c r="H60" s="52"/>
      <c r="I60" s="52"/>
      <c r="J60" s="52"/>
      <c r="K60" s="52"/>
      <c r="L60" s="52"/>
      <c r="M60" s="52"/>
      <c r="N60" s="52"/>
      <c r="O60" s="52"/>
      <c r="P60" s="52"/>
      <c r="Q60" s="52"/>
      <c r="R60" s="52"/>
      <c r="S60" s="52"/>
      <c r="T60" s="53"/>
    </row>
    <row r="61" spans="2:20" x14ac:dyDescent="0.25">
      <c r="B61" s="51"/>
      <c r="C61" s="52"/>
      <c r="D61" s="52"/>
      <c r="E61" s="52"/>
      <c r="F61" s="52"/>
      <c r="G61" s="52"/>
      <c r="H61" s="52"/>
      <c r="I61" s="52"/>
      <c r="J61" s="52"/>
      <c r="K61" s="52"/>
      <c r="L61" s="52"/>
      <c r="M61" s="52"/>
      <c r="N61" s="52"/>
      <c r="O61" s="52"/>
      <c r="P61" s="52"/>
      <c r="Q61" s="52"/>
      <c r="R61" s="52"/>
      <c r="S61" s="52"/>
      <c r="T61" s="53"/>
    </row>
    <row r="62" spans="2:20" x14ac:dyDescent="0.25">
      <c r="B62" s="51"/>
      <c r="C62" s="52"/>
      <c r="D62" s="52"/>
      <c r="E62" s="52"/>
      <c r="F62" s="52"/>
      <c r="G62" s="52"/>
      <c r="H62" s="52"/>
      <c r="I62" s="52"/>
      <c r="J62" s="52"/>
      <c r="K62" s="52"/>
      <c r="L62" s="52"/>
      <c r="M62" s="52"/>
      <c r="N62" s="52"/>
      <c r="O62" s="52"/>
      <c r="P62" s="52"/>
      <c r="Q62" s="52"/>
      <c r="R62" s="52"/>
      <c r="S62" s="52"/>
      <c r="T62" s="53"/>
    </row>
    <row r="63" spans="2:20" x14ac:dyDescent="0.25">
      <c r="B63" s="51"/>
      <c r="C63" s="52"/>
      <c r="D63" s="52"/>
      <c r="E63" s="52"/>
      <c r="F63" s="52"/>
      <c r="G63" s="52"/>
      <c r="H63" s="52"/>
      <c r="I63" s="52"/>
      <c r="J63" s="52"/>
      <c r="K63" s="52"/>
      <c r="L63" s="52"/>
      <c r="M63" s="52"/>
      <c r="N63" s="52"/>
      <c r="O63" s="52"/>
      <c r="P63" s="52"/>
      <c r="Q63" s="52"/>
      <c r="R63" s="52"/>
      <c r="S63" s="52"/>
      <c r="T63" s="53"/>
    </row>
    <row r="64" spans="2:20" ht="15.75" thickBot="1" x14ac:dyDescent="0.3">
      <c r="B64" s="54"/>
      <c r="C64" s="55"/>
      <c r="D64" s="55"/>
      <c r="E64" s="55"/>
      <c r="F64" s="55"/>
      <c r="G64" s="55"/>
      <c r="H64" s="55"/>
      <c r="I64" s="55"/>
      <c r="J64" s="55"/>
      <c r="K64" s="55"/>
      <c r="L64" s="55"/>
      <c r="M64" s="55"/>
      <c r="N64" s="55"/>
      <c r="O64" s="55"/>
      <c r="P64" s="55"/>
      <c r="Q64" s="55"/>
      <c r="R64" s="55"/>
      <c r="S64" s="55"/>
      <c r="T64" s="5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461"/>
  <sheetViews>
    <sheetView showGridLines="0" workbookViewId="0">
      <pane xSplit="2" ySplit="4" topLeftCell="C62" activePane="bottomRight" state="frozen"/>
      <selection pane="topRight" activeCell="C1" sqref="C1"/>
      <selection pane="bottomLeft" activeCell="A3" sqref="A3"/>
      <selection pane="bottomRight" activeCell="L83" sqref="L83"/>
    </sheetView>
  </sheetViews>
  <sheetFormatPr baseColWidth="10" defaultRowHeight="15" x14ac:dyDescent="0.25"/>
  <cols>
    <col min="1" max="1" width="4.7109375" customWidth="1"/>
    <col min="2" max="2" width="42.140625" customWidth="1"/>
  </cols>
  <sheetData>
    <row r="2" spans="2:40" ht="21" x14ac:dyDescent="0.35">
      <c r="C2" s="33" t="s">
        <v>124</v>
      </c>
      <c r="D2" s="33"/>
      <c r="E2" s="33"/>
      <c r="F2" s="33"/>
      <c r="G2" s="33"/>
    </row>
    <row r="3" spans="2:40" ht="15.75" thickBot="1" x14ac:dyDescent="0.3"/>
    <row r="4" spans="2:40" s="4" customFormat="1" ht="147.75" thickBot="1" x14ac:dyDescent="0.3">
      <c r="B4" s="8" t="s">
        <v>125</v>
      </c>
      <c r="C4" s="6" t="s">
        <v>0</v>
      </c>
      <c r="D4" s="6" t="s">
        <v>1</v>
      </c>
      <c r="E4" s="6" t="s">
        <v>2</v>
      </c>
      <c r="F4" s="6" t="s">
        <v>3</v>
      </c>
      <c r="G4" s="6" t="s">
        <v>4</v>
      </c>
      <c r="H4" s="6" t="s">
        <v>5</v>
      </c>
      <c r="I4" s="6" t="s">
        <v>6</v>
      </c>
      <c r="J4" s="6" t="s">
        <v>7</v>
      </c>
      <c r="K4" s="6" t="s">
        <v>8</v>
      </c>
      <c r="L4" s="6" t="s">
        <v>9</v>
      </c>
      <c r="M4" s="6" t="s">
        <v>10</v>
      </c>
      <c r="N4" s="6" t="s">
        <v>11</v>
      </c>
      <c r="O4" s="6" t="s">
        <v>12</v>
      </c>
      <c r="P4" s="6" t="s">
        <v>13</v>
      </c>
      <c r="Q4" s="6" t="s">
        <v>14</v>
      </c>
      <c r="R4" s="6" t="s">
        <v>15</v>
      </c>
      <c r="S4" s="6" t="s">
        <v>16</v>
      </c>
      <c r="T4" s="6" t="s">
        <v>17</v>
      </c>
      <c r="U4" s="6" t="s">
        <v>18</v>
      </c>
      <c r="V4" s="6" t="s">
        <v>19</v>
      </c>
      <c r="W4" s="6" t="s">
        <v>20</v>
      </c>
      <c r="X4" s="6" t="s">
        <v>21</v>
      </c>
      <c r="Y4" s="6" t="s">
        <v>22</v>
      </c>
      <c r="Z4" s="6" t="s">
        <v>23</v>
      </c>
      <c r="AA4" s="6" t="s">
        <v>24</v>
      </c>
      <c r="AB4" s="6" t="s">
        <v>25</v>
      </c>
      <c r="AC4" s="6" t="s">
        <v>26</v>
      </c>
      <c r="AD4" s="6" t="s">
        <v>27</v>
      </c>
      <c r="AE4" s="6" t="s">
        <v>28</v>
      </c>
      <c r="AF4" s="6" t="s">
        <v>29</v>
      </c>
      <c r="AG4" s="6" t="s">
        <v>30</v>
      </c>
      <c r="AH4" s="6" t="s">
        <v>31</v>
      </c>
      <c r="AI4" s="6" t="s">
        <v>32</v>
      </c>
      <c r="AJ4" s="6" t="s">
        <v>33</v>
      </c>
      <c r="AK4" s="6" t="s">
        <v>34</v>
      </c>
      <c r="AL4" s="6" t="s">
        <v>35</v>
      </c>
      <c r="AM4" s="6" t="s">
        <v>36</v>
      </c>
      <c r="AN4" s="7" t="s">
        <v>37</v>
      </c>
    </row>
    <row r="5" spans="2:40" x14ac:dyDescent="0.25">
      <c r="B5" s="9" t="s">
        <v>39</v>
      </c>
      <c r="C5" s="5">
        <v>1.918669557904757</v>
      </c>
      <c r="D5" s="5">
        <v>0</v>
      </c>
      <c r="E5" s="5">
        <v>0</v>
      </c>
      <c r="F5" s="5">
        <v>0</v>
      </c>
      <c r="G5" s="5">
        <v>24.891325442185195</v>
      </c>
      <c r="H5" s="5">
        <v>73.377602525910746</v>
      </c>
      <c r="I5" s="5">
        <v>2.7747060436778135</v>
      </c>
      <c r="J5" s="5">
        <v>20.713901881776081</v>
      </c>
      <c r="K5" s="5">
        <v>11.549755373493124</v>
      </c>
      <c r="L5" s="5">
        <v>29.219905076949701</v>
      </c>
      <c r="M5" s="5">
        <v>8.8700152305265595E-2</v>
      </c>
      <c r="N5" s="5">
        <v>25.744081162796057</v>
      </c>
      <c r="O5" s="5">
        <v>0</v>
      </c>
      <c r="P5" s="5">
        <v>0</v>
      </c>
      <c r="Q5" s="5">
        <v>0</v>
      </c>
      <c r="R5" s="5">
        <v>0</v>
      </c>
      <c r="S5" s="5">
        <v>0</v>
      </c>
      <c r="T5" s="5">
        <v>0</v>
      </c>
      <c r="U5" s="5">
        <v>0.31405059329056639</v>
      </c>
      <c r="V5" s="5">
        <v>0.40199813559705017</v>
      </c>
      <c r="W5" s="5">
        <v>22.453625634784917</v>
      </c>
      <c r="X5" s="5">
        <v>0</v>
      </c>
      <c r="Y5" s="5">
        <v>0</v>
      </c>
      <c r="Z5" s="5">
        <v>0</v>
      </c>
      <c r="AA5" s="5">
        <v>0</v>
      </c>
      <c r="AB5" s="5">
        <v>3.79872584280804E-2</v>
      </c>
      <c r="AC5" s="5">
        <v>0</v>
      </c>
      <c r="AD5" s="5">
        <v>0</v>
      </c>
      <c r="AE5" s="5">
        <v>4.6815098954314838</v>
      </c>
      <c r="AF5" s="5">
        <v>0</v>
      </c>
      <c r="AG5" s="5">
        <v>0</v>
      </c>
      <c r="AH5" s="5">
        <v>0</v>
      </c>
      <c r="AI5" s="5">
        <v>0</v>
      </c>
      <c r="AJ5" s="5">
        <v>0</v>
      </c>
      <c r="AK5" s="5">
        <v>7.5096681261467499E-2</v>
      </c>
      <c r="AL5" s="5">
        <v>0</v>
      </c>
      <c r="AM5" s="5">
        <v>0</v>
      </c>
      <c r="AN5" s="1">
        <v>218.24291541579231</v>
      </c>
    </row>
    <row r="6" spans="2:40" x14ac:dyDescent="0.25">
      <c r="B6" s="9" t="s">
        <v>40</v>
      </c>
      <c r="C6" s="5">
        <v>0.4385530418068016</v>
      </c>
      <c r="D6" s="5">
        <v>0</v>
      </c>
      <c r="E6" s="5">
        <v>0</v>
      </c>
      <c r="F6" s="5">
        <v>0</v>
      </c>
      <c r="G6" s="5">
        <v>1.5343967738333339</v>
      </c>
      <c r="H6" s="5">
        <v>439.91181765051789</v>
      </c>
      <c r="I6" s="5">
        <v>0</v>
      </c>
      <c r="J6" s="5">
        <v>0</v>
      </c>
      <c r="K6" s="5">
        <v>1.1679527905779563</v>
      </c>
      <c r="L6" s="5">
        <v>2.479918143062152</v>
      </c>
      <c r="M6" s="5">
        <v>0</v>
      </c>
      <c r="N6" s="5">
        <v>1.09549281543813</v>
      </c>
      <c r="O6" s="5">
        <v>0</v>
      </c>
      <c r="P6" s="5">
        <v>0</v>
      </c>
      <c r="Q6" s="5">
        <v>0</v>
      </c>
      <c r="R6" s="5">
        <v>0</v>
      </c>
      <c r="S6" s="5">
        <v>0</v>
      </c>
      <c r="T6" s="5">
        <v>0</v>
      </c>
      <c r="U6" s="5">
        <v>0</v>
      </c>
      <c r="V6" s="5">
        <v>0</v>
      </c>
      <c r="W6" s="5">
        <v>0</v>
      </c>
      <c r="X6" s="5">
        <v>0</v>
      </c>
      <c r="Y6" s="5">
        <v>0</v>
      </c>
      <c r="Z6" s="5">
        <v>0</v>
      </c>
      <c r="AA6" s="5">
        <v>0</v>
      </c>
      <c r="AB6" s="5">
        <v>0</v>
      </c>
      <c r="AC6" s="5">
        <v>0</v>
      </c>
      <c r="AD6" s="5">
        <v>0</v>
      </c>
      <c r="AE6" s="5">
        <v>0</v>
      </c>
      <c r="AF6" s="5">
        <v>0</v>
      </c>
      <c r="AG6" s="5">
        <v>0</v>
      </c>
      <c r="AH6" s="5">
        <v>0</v>
      </c>
      <c r="AI6" s="5">
        <v>0</v>
      </c>
      <c r="AJ6" s="5">
        <v>0</v>
      </c>
      <c r="AK6" s="5">
        <v>0</v>
      </c>
      <c r="AL6" s="5">
        <v>0</v>
      </c>
      <c r="AM6" s="5">
        <v>0</v>
      </c>
      <c r="AN6" s="1">
        <v>446.62813121523629</v>
      </c>
    </row>
    <row r="7" spans="2:40" x14ac:dyDescent="0.25">
      <c r="B7" s="9" t="s">
        <v>41</v>
      </c>
      <c r="C7" s="5">
        <v>44.074580701583564</v>
      </c>
      <c r="D7" s="5">
        <v>1.9474553304205222</v>
      </c>
      <c r="E7" s="5">
        <v>0</v>
      </c>
      <c r="F7" s="5">
        <v>0</v>
      </c>
      <c r="G7" s="5">
        <v>211.74675478900008</v>
      </c>
      <c r="H7" s="5">
        <v>350.82560590498116</v>
      </c>
      <c r="I7" s="5">
        <v>0</v>
      </c>
      <c r="J7" s="5">
        <v>27.645612838291996</v>
      </c>
      <c r="K7" s="5">
        <v>76.760452847429022</v>
      </c>
      <c r="L7" s="5">
        <v>51.862635948386739</v>
      </c>
      <c r="M7" s="5">
        <v>1.1974520561210855</v>
      </c>
      <c r="N7" s="5">
        <v>45.572501122226214</v>
      </c>
      <c r="O7" s="5">
        <v>0</v>
      </c>
      <c r="P7" s="5">
        <v>0</v>
      </c>
      <c r="Q7" s="5">
        <v>0</v>
      </c>
      <c r="R7" s="5">
        <v>0</v>
      </c>
      <c r="S7" s="5">
        <v>0</v>
      </c>
      <c r="T7" s="5">
        <v>0</v>
      </c>
      <c r="U7" s="5">
        <v>3.2582749053896265</v>
      </c>
      <c r="V7" s="5">
        <v>140.37465665713918</v>
      </c>
      <c r="W7" s="5">
        <v>252.44024339190761</v>
      </c>
      <c r="X7" s="5">
        <v>0</v>
      </c>
      <c r="Y7" s="5">
        <v>2.6788733755236516</v>
      </c>
      <c r="Z7" s="5">
        <v>10.3066113860217</v>
      </c>
      <c r="AA7" s="5">
        <v>4.8986390599490406</v>
      </c>
      <c r="AB7" s="5">
        <v>186.17555355602204</v>
      </c>
      <c r="AC7" s="5">
        <v>0</v>
      </c>
      <c r="AD7" s="5">
        <v>0</v>
      </c>
      <c r="AE7" s="5">
        <v>176.05977401136718</v>
      </c>
      <c r="AF7" s="5">
        <v>0</v>
      </c>
      <c r="AG7" s="5">
        <v>0</v>
      </c>
      <c r="AH7" s="5">
        <v>0</v>
      </c>
      <c r="AI7" s="5">
        <v>0</v>
      </c>
      <c r="AJ7" s="5">
        <v>0</v>
      </c>
      <c r="AK7" s="5">
        <v>10.183109979054993</v>
      </c>
      <c r="AL7" s="5">
        <v>0</v>
      </c>
      <c r="AM7" s="5">
        <v>0</v>
      </c>
      <c r="AN7" s="1">
        <v>1598.0087878608153</v>
      </c>
    </row>
    <row r="8" spans="2:40" x14ac:dyDescent="0.25">
      <c r="B8" s="9" t="s">
        <v>42</v>
      </c>
      <c r="C8" s="5">
        <v>2.2475843392598582</v>
      </c>
      <c r="D8" s="5">
        <v>0</v>
      </c>
      <c r="E8" s="5">
        <v>0</v>
      </c>
      <c r="F8" s="5">
        <v>0</v>
      </c>
      <c r="G8" s="5">
        <v>4.6884345867129644</v>
      </c>
      <c r="H8" s="5">
        <v>33.893800973877767</v>
      </c>
      <c r="I8" s="5">
        <v>0.2211722208728692</v>
      </c>
      <c r="J8" s="5">
        <v>1.4350807839661859</v>
      </c>
      <c r="K8" s="5">
        <v>4.2500504323808963</v>
      </c>
      <c r="L8" s="5">
        <v>11.644833019596192</v>
      </c>
      <c r="M8" s="5">
        <v>2.7940547976158663</v>
      </c>
      <c r="N8" s="5">
        <v>6.1347597664535281</v>
      </c>
      <c r="O8" s="5">
        <v>0</v>
      </c>
      <c r="P8" s="5">
        <v>0</v>
      </c>
      <c r="Q8" s="5">
        <v>0</v>
      </c>
      <c r="R8" s="5">
        <v>0</v>
      </c>
      <c r="S8" s="5">
        <v>0</v>
      </c>
      <c r="T8" s="5">
        <v>13.198591790960966</v>
      </c>
      <c r="U8" s="5">
        <v>0</v>
      </c>
      <c r="V8" s="5">
        <v>1.0668412060075563</v>
      </c>
      <c r="W8" s="5">
        <v>0.93168571098692599</v>
      </c>
      <c r="X8" s="5">
        <v>0</v>
      </c>
      <c r="Y8" s="5">
        <v>0</v>
      </c>
      <c r="Z8" s="5">
        <v>0.20972755727369741</v>
      </c>
      <c r="AA8" s="5">
        <v>0</v>
      </c>
      <c r="AB8" s="5">
        <v>2.3172227641129046</v>
      </c>
      <c r="AC8" s="5">
        <v>0</v>
      </c>
      <c r="AD8" s="5">
        <v>0</v>
      </c>
      <c r="AE8" s="5">
        <v>14.788320978091976</v>
      </c>
      <c r="AF8" s="5">
        <v>0</v>
      </c>
      <c r="AG8" s="5">
        <v>0</v>
      </c>
      <c r="AH8" s="5">
        <v>0</v>
      </c>
      <c r="AI8" s="5">
        <v>0</v>
      </c>
      <c r="AJ8" s="5">
        <v>0</v>
      </c>
      <c r="AK8" s="5">
        <v>0</v>
      </c>
      <c r="AL8" s="5">
        <v>0</v>
      </c>
      <c r="AM8" s="5">
        <v>0</v>
      </c>
      <c r="AN8" s="1">
        <v>99.822160928170135</v>
      </c>
    </row>
    <row r="9" spans="2:40" x14ac:dyDescent="0.25">
      <c r="B9" s="9" t="s">
        <v>43</v>
      </c>
      <c r="C9" s="5">
        <v>0</v>
      </c>
      <c r="D9" s="5">
        <v>0</v>
      </c>
      <c r="E9" s="5">
        <v>0</v>
      </c>
      <c r="F9" s="5">
        <v>0</v>
      </c>
      <c r="G9" s="5">
        <v>1.1081754477685188</v>
      </c>
      <c r="H9" s="5">
        <v>12.170634170160701</v>
      </c>
      <c r="I9" s="5">
        <v>2.0106565533897201E-2</v>
      </c>
      <c r="J9" s="5">
        <v>0</v>
      </c>
      <c r="K9" s="5">
        <v>0.25954506457287918</v>
      </c>
      <c r="L9" s="5">
        <v>0</v>
      </c>
      <c r="M9" s="5">
        <v>0</v>
      </c>
      <c r="N9" s="5">
        <v>0</v>
      </c>
      <c r="O9" s="5">
        <v>357.75</v>
      </c>
      <c r="P9" s="5">
        <v>0</v>
      </c>
      <c r="Q9" s="5">
        <v>0</v>
      </c>
      <c r="R9" s="5">
        <v>0</v>
      </c>
      <c r="S9" s="5">
        <v>0</v>
      </c>
      <c r="T9" s="5">
        <v>3.9564124073624001</v>
      </c>
      <c r="U9" s="5">
        <v>127.19049028267939</v>
      </c>
      <c r="V9" s="5">
        <v>4.0045198892167688</v>
      </c>
      <c r="W9" s="5">
        <v>13.090184239366311</v>
      </c>
      <c r="X9" s="5">
        <v>0</v>
      </c>
      <c r="Y9" s="5">
        <v>0</v>
      </c>
      <c r="Z9" s="5">
        <v>7.7599196191268032</v>
      </c>
      <c r="AA9" s="5">
        <v>31.02471404634392</v>
      </c>
      <c r="AB9" s="5">
        <v>14.966979820663678</v>
      </c>
      <c r="AC9" s="5">
        <v>1.4089933327802251</v>
      </c>
      <c r="AD9" s="5">
        <v>6.2062492961005082</v>
      </c>
      <c r="AE9" s="5">
        <v>5.1627866136534122</v>
      </c>
      <c r="AF9" s="5">
        <v>0</v>
      </c>
      <c r="AG9" s="5">
        <v>0</v>
      </c>
      <c r="AH9" s="5">
        <v>0</v>
      </c>
      <c r="AI9" s="5">
        <v>0</v>
      </c>
      <c r="AJ9" s="5">
        <v>0</v>
      </c>
      <c r="AK9" s="5">
        <v>0</v>
      </c>
      <c r="AL9" s="5">
        <v>0</v>
      </c>
      <c r="AM9" s="5">
        <v>0</v>
      </c>
      <c r="AN9" s="1">
        <v>586.07971079532945</v>
      </c>
    </row>
    <row r="10" spans="2:40" x14ac:dyDescent="0.25">
      <c r="B10" s="9" t="s">
        <v>44</v>
      </c>
      <c r="C10" s="5">
        <v>0.38373391158095138</v>
      </c>
      <c r="D10" s="5">
        <v>0</v>
      </c>
      <c r="E10" s="5">
        <v>0</v>
      </c>
      <c r="F10" s="5">
        <v>0</v>
      </c>
      <c r="G10" s="5">
        <v>1.8753738346851858</v>
      </c>
      <c r="H10" s="5">
        <v>63.400512886418539</v>
      </c>
      <c r="I10" s="5">
        <v>0.96511514562706568</v>
      </c>
      <c r="J10" s="5">
        <v>2.7076995923890301E-2</v>
      </c>
      <c r="K10" s="5">
        <v>9.7329399214829693E-2</v>
      </c>
      <c r="L10" s="5">
        <v>0.97040275163301593</v>
      </c>
      <c r="M10" s="5">
        <v>4.8341583006369753</v>
      </c>
      <c r="N10" s="5">
        <v>0.21909856308762601</v>
      </c>
      <c r="O10" s="5">
        <v>5.25</v>
      </c>
      <c r="P10" s="5">
        <v>0</v>
      </c>
      <c r="Q10" s="5">
        <v>0</v>
      </c>
      <c r="R10" s="5">
        <v>0</v>
      </c>
      <c r="S10" s="5">
        <v>0</v>
      </c>
      <c r="T10" s="5">
        <v>7.9128248147248004E-2</v>
      </c>
      <c r="U10" s="5">
        <v>5.0051813305684023</v>
      </c>
      <c r="V10" s="5">
        <v>0.44838253585824828</v>
      </c>
      <c r="W10" s="5">
        <v>4.6584285549346301E-2</v>
      </c>
      <c r="X10" s="5">
        <v>0</v>
      </c>
      <c r="Y10" s="5">
        <v>0</v>
      </c>
      <c r="Z10" s="5">
        <v>0</v>
      </c>
      <c r="AA10" s="5">
        <v>0.13063037493197441</v>
      </c>
      <c r="AB10" s="5">
        <v>0.2279235505684824</v>
      </c>
      <c r="AC10" s="5">
        <v>0</v>
      </c>
      <c r="AD10" s="5">
        <v>0.12169116266863741</v>
      </c>
      <c r="AE10" s="5">
        <v>5.9503303343802036</v>
      </c>
      <c r="AF10" s="5">
        <v>0</v>
      </c>
      <c r="AG10" s="5">
        <v>0</v>
      </c>
      <c r="AH10" s="5">
        <v>0</v>
      </c>
      <c r="AI10" s="5">
        <v>0</v>
      </c>
      <c r="AJ10" s="5">
        <v>0</v>
      </c>
      <c r="AK10" s="5">
        <v>0</v>
      </c>
      <c r="AL10" s="5">
        <v>0</v>
      </c>
      <c r="AM10" s="5">
        <v>0</v>
      </c>
      <c r="AN10" s="1">
        <v>90.032653611480598</v>
      </c>
    </row>
    <row r="11" spans="2:40" x14ac:dyDescent="0.25">
      <c r="B11" s="9" t="s">
        <v>45</v>
      </c>
      <c r="C11" s="5">
        <v>1.4801165160979555</v>
      </c>
      <c r="D11" s="5">
        <v>0.1052678556984066</v>
      </c>
      <c r="E11" s="5">
        <v>0</v>
      </c>
      <c r="F11" s="5">
        <v>0</v>
      </c>
      <c r="G11" s="5">
        <v>2.2163508955370377</v>
      </c>
      <c r="H11" s="5">
        <v>1.7689875247326601</v>
      </c>
      <c r="I11" s="5">
        <v>0.14074595873728041</v>
      </c>
      <c r="J11" s="5">
        <v>3.5200094701057392</v>
      </c>
      <c r="K11" s="5">
        <v>8.0134538686876446</v>
      </c>
      <c r="L11" s="5">
        <v>8.4101571808194713</v>
      </c>
      <c r="M11" s="5">
        <v>4.1689071583474826</v>
      </c>
      <c r="N11" s="5">
        <v>5.6965626402782767</v>
      </c>
      <c r="O11" s="5">
        <v>0</v>
      </c>
      <c r="P11" s="5">
        <v>0</v>
      </c>
      <c r="Q11" s="5">
        <v>0</v>
      </c>
      <c r="R11" s="5">
        <v>0</v>
      </c>
      <c r="S11" s="5">
        <v>0</v>
      </c>
      <c r="T11" s="5">
        <v>0</v>
      </c>
      <c r="U11" s="5">
        <v>0</v>
      </c>
      <c r="V11" s="5">
        <v>1.4997622751120718</v>
      </c>
      <c r="W11" s="5">
        <v>2.2826299919179687</v>
      </c>
      <c r="X11" s="5">
        <v>0</v>
      </c>
      <c r="Y11" s="5">
        <v>0</v>
      </c>
      <c r="Z11" s="5">
        <v>0</v>
      </c>
      <c r="AA11" s="5">
        <v>0</v>
      </c>
      <c r="AB11" s="5">
        <v>0</v>
      </c>
      <c r="AC11" s="5">
        <v>0</v>
      </c>
      <c r="AD11" s="5">
        <v>0</v>
      </c>
      <c r="AE11" s="5">
        <v>4.0689758904217568</v>
      </c>
      <c r="AF11" s="5">
        <v>0</v>
      </c>
      <c r="AG11" s="5">
        <v>0</v>
      </c>
      <c r="AH11" s="5">
        <v>0</v>
      </c>
      <c r="AI11" s="5">
        <v>74.622924518483956</v>
      </c>
      <c r="AJ11" s="5">
        <v>0</v>
      </c>
      <c r="AK11" s="5">
        <v>0</v>
      </c>
      <c r="AL11" s="5">
        <v>0</v>
      </c>
      <c r="AM11" s="5">
        <v>0</v>
      </c>
      <c r="AN11" s="1">
        <v>117.99485174497769</v>
      </c>
    </row>
    <row r="12" spans="2:40" x14ac:dyDescent="0.25">
      <c r="B12" s="9" t="s">
        <v>46</v>
      </c>
      <c r="C12" s="5">
        <v>0</v>
      </c>
      <c r="D12" s="5">
        <v>0</v>
      </c>
      <c r="E12" s="5">
        <v>0</v>
      </c>
      <c r="F12" s="5">
        <v>0</v>
      </c>
      <c r="G12" s="5">
        <v>0</v>
      </c>
      <c r="H12" s="5">
        <v>0</v>
      </c>
      <c r="I12" s="5">
        <v>0</v>
      </c>
      <c r="J12" s="5">
        <v>0</v>
      </c>
      <c r="K12" s="5">
        <v>0</v>
      </c>
      <c r="L12" s="5">
        <v>0</v>
      </c>
      <c r="M12" s="5">
        <v>0</v>
      </c>
      <c r="N12" s="5">
        <v>0</v>
      </c>
      <c r="O12" s="5">
        <v>0</v>
      </c>
      <c r="P12" s="5">
        <v>0</v>
      </c>
      <c r="Q12" s="5">
        <v>0</v>
      </c>
      <c r="R12" s="5">
        <v>0</v>
      </c>
      <c r="S12" s="5">
        <v>0</v>
      </c>
      <c r="T12" s="5">
        <v>0</v>
      </c>
      <c r="U12" s="5">
        <v>0</v>
      </c>
      <c r="V12" s="5">
        <v>0</v>
      </c>
      <c r="W12" s="5">
        <v>0</v>
      </c>
      <c r="X12" s="5">
        <v>0</v>
      </c>
      <c r="Y12" s="5">
        <v>0</v>
      </c>
      <c r="Z12" s="5">
        <v>0</v>
      </c>
      <c r="AA12" s="5">
        <v>0</v>
      </c>
      <c r="AB12" s="5">
        <v>0</v>
      </c>
      <c r="AC12" s="5">
        <v>0</v>
      </c>
      <c r="AD12" s="5">
        <v>0</v>
      </c>
      <c r="AE12" s="5">
        <v>0</v>
      </c>
      <c r="AF12" s="5">
        <v>0</v>
      </c>
      <c r="AG12" s="5">
        <v>0</v>
      </c>
      <c r="AH12" s="5">
        <v>0</v>
      </c>
      <c r="AI12" s="5">
        <v>0</v>
      </c>
      <c r="AJ12" s="5">
        <v>0</v>
      </c>
      <c r="AK12" s="5">
        <v>0</v>
      </c>
      <c r="AL12" s="5">
        <v>0</v>
      </c>
      <c r="AM12" s="5">
        <v>0</v>
      </c>
      <c r="AN12" s="1">
        <v>0</v>
      </c>
    </row>
    <row r="13" spans="2:40" x14ac:dyDescent="0.25">
      <c r="B13" s="9" t="s">
        <v>47</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c r="U13" s="5">
        <v>0</v>
      </c>
      <c r="V13" s="5">
        <v>0</v>
      </c>
      <c r="W13" s="5">
        <v>0</v>
      </c>
      <c r="X13" s="5">
        <v>0</v>
      </c>
      <c r="Y13" s="5">
        <v>0</v>
      </c>
      <c r="Z13" s="5">
        <v>0</v>
      </c>
      <c r="AA13" s="5">
        <v>0</v>
      </c>
      <c r="AB13" s="5">
        <v>0</v>
      </c>
      <c r="AC13" s="5">
        <v>0</v>
      </c>
      <c r="AD13" s="5">
        <v>0</v>
      </c>
      <c r="AE13" s="5">
        <v>0</v>
      </c>
      <c r="AF13" s="5">
        <v>0</v>
      </c>
      <c r="AG13" s="5">
        <v>0</v>
      </c>
      <c r="AH13" s="5">
        <v>0</v>
      </c>
      <c r="AI13" s="5">
        <v>0</v>
      </c>
      <c r="AJ13" s="5">
        <v>0</v>
      </c>
      <c r="AK13" s="5">
        <v>0</v>
      </c>
      <c r="AL13" s="5">
        <v>0</v>
      </c>
      <c r="AM13" s="5">
        <v>0</v>
      </c>
      <c r="AN13" s="1">
        <v>0</v>
      </c>
    </row>
    <row r="14" spans="2:40" x14ac:dyDescent="0.25">
      <c r="B14" s="9" t="s">
        <v>48</v>
      </c>
      <c r="C14" s="5">
        <v>7.1264869293605262</v>
      </c>
      <c r="D14" s="5">
        <v>5.0528570735235174</v>
      </c>
      <c r="E14" s="5">
        <v>0</v>
      </c>
      <c r="F14" s="5">
        <v>0</v>
      </c>
      <c r="G14" s="5">
        <v>12.53090698630556</v>
      </c>
      <c r="H14" s="5">
        <v>22.147723809652906</v>
      </c>
      <c r="I14" s="5">
        <v>0.100532827669486</v>
      </c>
      <c r="J14" s="5">
        <v>3.7637024334207516</v>
      </c>
      <c r="K14" s="5">
        <v>2.2061330488694733</v>
      </c>
      <c r="L14" s="5">
        <v>4.528546174287408</v>
      </c>
      <c r="M14" s="5">
        <v>9.2691659159002544</v>
      </c>
      <c r="N14" s="5">
        <v>7.2302525818916585</v>
      </c>
      <c r="O14" s="5">
        <v>0</v>
      </c>
      <c r="P14" s="5">
        <v>0</v>
      </c>
      <c r="Q14" s="5">
        <v>0</v>
      </c>
      <c r="R14" s="5">
        <v>0</v>
      </c>
      <c r="S14" s="5">
        <v>0</v>
      </c>
      <c r="T14" s="5">
        <v>6.6467728443688321</v>
      </c>
      <c r="U14" s="5">
        <v>0.27479426912924559</v>
      </c>
      <c r="V14" s="5">
        <v>5.0868225619780585</v>
      </c>
      <c r="W14" s="5">
        <v>0.32608999884542411</v>
      </c>
      <c r="X14" s="5">
        <v>0</v>
      </c>
      <c r="Y14" s="5">
        <v>0</v>
      </c>
      <c r="Z14" s="5">
        <v>0</v>
      </c>
      <c r="AA14" s="5">
        <v>0</v>
      </c>
      <c r="AB14" s="5">
        <v>9.7247381575885825</v>
      </c>
      <c r="AC14" s="5">
        <v>0</v>
      </c>
      <c r="AD14" s="5">
        <v>0</v>
      </c>
      <c r="AE14" s="5">
        <v>13.847643756112753</v>
      </c>
      <c r="AF14" s="5">
        <v>0</v>
      </c>
      <c r="AG14" s="5">
        <v>0</v>
      </c>
      <c r="AH14" s="5">
        <v>0</v>
      </c>
      <c r="AI14" s="5">
        <v>0</v>
      </c>
      <c r="AJ14" s="5">
        <v>0</v>
      </c>
      <c r="AK14" s="5">
        <v>0</v>
      </c>
      <c r="AL14" s="5">
        <v>0</v>
      </c>
      <c r="AM14" s="5">
        <v>0</v>
      </c>
      <c r="AN14" s="1">
        <v>109.86316936890441</v>
      </c>
    </row>
    <row r="15" spans="2:40" x14ac:dyDescent="0.25">
      <c r="B15" s="9" t="s">
        <v>49</v>
      </c>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c r="U15" s="5">
        <v>0</v>
      </c>
      <c r="V15" s="5">
        <v>0</v>
      </c>
      <c r="W15" s="5">
        <v>0</v>
      </c>
      <c r="X15" s="5">
        <v>0</v>
      </c>
      <c r="Y15" s="5">
        <v>0</v>
      </c>
      <c r="Z15" s="5">
        <v>0</v>
      </c>
      <c r="AA15" s="5">
        <v>0</v>
      </c>
      <c r="AB15" s="5">
        <v>0</v>
      </c>
      <c r="AC15" s="5">
        <v>0</v>
      </c>
      <c r="AD15" s="5">
        <v>0</v>
      </c>
      <c r="AE15" s="5">
        <v>0</v>
      </c>
      <c r="AF15" s="5">
        <v>0</v>
      </c>
      <c r="AG15" s="5">
        <v>0</v>
      </c>
      <c r="AH15" s="5">
        <v>0</v>
      </c>
      <c r="AI15" s="5">
        <v>0</v>
      </c>
      <c r="AJ15" s="5">
        <v>0</v>
      </c>
      <c r="AK15" s="5">
        <v>0</v>
      </c>
      <c r="AL15" s="5">
        <v>0</v>
      </c>
      <c r="AM15" s="5">
        <v>0</v>
      </c>
      <c r="AN15" s="1">
        <v>0</v>
      </c>
    </row>
    <row r="16" spans="2:40" x14ac:dyDescent="0.25">
      <c r="B16" s="9" t="s">
        <v>50</v>
      </c>
      <c r="C16" s="5">
        <v>5.5915512830367202</v>
      </c>
      <c r="D16" s="5">
        <v>2.4737946089125553</v>
      </c>
      <c r="E16" s="5">
        <v>1.6968537630448453</v>
      </c>
      <c r="F16" s="5">
        <v>0</v>
      </c>
      <c r="G16" s="5">
        <v>12.701395516731486</v>
      </c>
      <c r="H16" s="5">
        <v>496.59017794295232</v>
      </c>
      <c r="I16" s="5">
        <v>3.6996080582370849</v>
      </c>
      <c r="J16" s="5">
        <v>7.473250874993723</v>
      </c>
      <c r="K16" s="5">
        <v>5.4504463560304632</v>
      </c>
      <c r="L16" s="5">
        <v>3.5581434226543918</v>
      </c>
      <c r="M16" s="5">
        <v>0.221750380763164</v>
      </c>
      <c r="N16" s="5">
        <v>66.825061741725932</v>
      </c>
      <c r="O16" s="5">
        <v>4927.75</v>
      </c>
      <c r="P16" s="5">
        <v>328</v>
      </c>
      <c r="Q16" s="5">
        <v>623</v>
      </c>
      <c r="R16" s="5">
        <v>0</v>
      </c>
      <c r="S16" s="5">
        <v>98.100000000000009</v>
      </c>
      <c r="T16" s="5">
        <v>26.413009231551385</v>
      </c>
      <c r="U16" s="5">
        <v>186.4675397662738</v>
      </c>
      <c r="V16" s="5">
        <v>65.417465835043046</v>
      </c>
      <c r="W16" s="5">
        <v>562.55183229390593</v>
      </c>
      <c r="X16" s="5">
        <v>9.5723460874851396E-2</v>
      </c>
      <c r="Y16" s="5">
        <v>30.456238971727231</v>
      </c>
      <c r="Z16" s="5">
        <v>4.2245122250844762</v>
      </c>
      <c r="AA16" s="5">
        <v>3168.4724015687721</v>
      </c>
      <c r="AB16" s="5">
        <v>186.97328598301172</v>
      </c>
      <c r="AC16" s="5">
        <v>51.663088868608256</v>
      </c>
      <c r="AD16" s="5">
        <v>172.88257843124421</v>
      </c>
      <c r="AE16" s="5">
        <v>400.07221012921013</v>
      </c>
      <c r="AF16" s="5">
        <v>0</v>
      </c>
      <c r="AG16" s="5">
        <v>0</v>
      </c>
      <c r="AH16" s="5">
        <v>0</v>
      </c>
      <c r="AI16" s="5">
        <v>0</v>
      </c>
      <c r="AJ16" s="5">
        <v>0</v>
      </c>
      <c r="AK16" s="5">
        <v>0.66085079510091393</v>
      </c>
      <c r="AL16" s="5">
        <v>0</v>
      </c>
      <c r="AM16" s="5">
        <v>0</v>
      </c>
      <c r="AN16" s="1">
        <v>11439.482771509493</v>
      </c>
    </row>
    <row r="17" spans="2:40" x14ac:dyDescent="0.25">
      <c r="B17" s="9" t="s">
        <v>51</v>
      </c>
      <c r="C17" s="5">
        <v>108.32260132627999</v>
      </c>
      <c r="D17" s="5">
        <v>944.77900489319927</v>
      </c>
      <c r="E17" s="5">
        <v>0.37707861400996562</v>
      </c>
      <c r="F17" s="5">
        <v>0</v>
      </c>
      <c r="G17" s="5">
        <v>319.49550601818532</v>
      </c>
      <c r="H17" s="5">
        <v>214.04749049265186</v>
      </c>
      <c r="I17" s="5">
        <v>73.147685412318012</v>
      </c>
      <c r="J17" s="5">
        <v>81.528834726833693</v>
      </c>
      <c r="K17" s="5">
        <v>48.729585873558065</v>
      </c>
      <c r="L17" s="5">
        <v>32.885871027563319</v>
      </c>
      <c r="M17" s="5">
        <v>3.6367062445158895</v>
      </c>
      <c r="N17" s="5">
        <v>125.32437808612208</v>
      </c>
      <c r="O17" s="5">
        <v>0.5</v>
      </c>
      <c r="P17" s="5">
        <v>0</v>
      </c>
      <c r="Q17" s="5">
        <v>0</v>
      </c>
      <c r="R17" s="5">
        <v>0</v>
      </c>
      <c r="S17" s="5">
        <v>0</v>
      </c>
      <c r="T17" s="5">
        <v>27.520804705612857</v>
      </c>
      <c r="U17" s="5">
        <v>1.1188052385976428</v>
      </c>
      <c r="V17" s="5">
        <v>38.282591682242163</v>
      </c>
      <c r="W17" s="5">
        <v>180.88678078811168</v>
      </c>
      <c r="X17" s="5">
        <v>0</v>
      </c>
      <c r="Y17" s="5">
        <v>33.549699893462879</v>
      </c>
      <c r="Z17" s="5">
        <v>25.616723067001612</v>
      </c>
      <c r="AA17" s="5">
        <v>0.163287968664968</v>
      </c>
      <c r="AB17" s="5">
        <v>425.60924342821278</v>
      </c>
      <c r="AC17" s="5">
        <v>0</v>
      </c>
      <c r="AD17" s="5">
        <v>0</v>
      </c>
      <c r="AE17" s="5">
        <v>67.094349763029726</v>
      </c>
      <c r="AF17" s="5">
        <v>0</v>
      </c>
      <c r="AG17" s="5">
        <v>0</v>
      </c>
      <c r="AH17" s="5">
        <v>0</v>
      </c>
      <c r="AI17" s="5">
        <v>0</v>
      </c>
      <c r="AJ17" s="5">
        <v>0</v>
      </c>
      <c r="AK17" s="5">
        <v>0.33042539755045697</v>
      </c>
      <c r="AL17" s="5">
        <v>0</v>
      </c>
      <c r="AM17" s="5">
        <v>0</v>
      </c>
      <c r="AN17" s="1">
        <v>2752.9474546477236</v>
      </c>
    </row>
    <row r="18" spans="2:40" x14ac:dyDescent="0.25">
      <c r="B18" s="9" t="s">
        <v>52</v>
      </c>
      <c r="C18" s="5">
        <v>46.102888519940016</v>
      </c>
      <c r="D18" s="5">
        <v>143.74325695617421</v>
      </c>
      <c r="E18" s="5">
        <v>0.14140448025373711</v>
      </c>
      <c r="F18" s="5">
        <v>0.29533718208128468</v>
      </c>
      <c r="G18" s="5">
        <v>257.09670388229637</v>
      </c>
      <c r="H18" s="5">
        <v>352.94839093466032</v>
      </c>
      <c r="I18" s="5">
        <v>0</v>
      </c>
      <c r="J18" s="5">
        <v>14.567423807052982</v>
      </c>
      <c r="K18" s="5">
        <v>147.12960847975089</v>
      </c>
      <c r="L18" s="5">
        <v>76.446172323089812</v>
      </c>
      <c r="M18" s="5">
        <v>3.7697564729737878</v>
      </c>
      <c r="N18" s="5">
        <v>296.44035585755802</v>
      </c>
      <c r="O18" s="5">
        <v>0</v>
      </c>
      <c r="P18" s="5">
        <v>0</v>
      </c>
      <c r="Q18" s="5">
        <v>0</v>
      </c>
      <c r="R18" s="5">
        <v>0</v>
      </c>
      <c r="S18" s="5">
        <v>0</v>
      </c>
      <c r="T18" s="5">
        <v>22.314165977523938</v>
      </c>
      <c r="U18" s="5">
        <v>4.8874123580844397</v>
      </c>
      <c r="V18" s="5">
        <v>38.77735861836161</v>
      </c>
      <c r="W18" s="5">
        <v>193.04527931649108</v>
      </c>
      <c r="X18" s="5">
        <v>0</v>
      </c>
      <c r="Y18" s="5">
        <v>15.786218105764377</v>
      </c>
      <c r="Z18" s="5">
        <v>3.1159522794949326</v>
      </c>
      <c r="AA18" s="5">
        <v>0</v>
      </c>
      <c r="AB18" s="5">
        <v>15.992635798221849</v>
      </c>
      <c r="AC18" s="5">
        <v>0</v>
      </c>
      <c r="AD18" s="5">
        <v>4.0563720889545803E-2</v>
      </c>
      <c r="AE18" s="5">
        <v>75.976092835670755</v>
      </c>
      <c r="AF18" s="5">
        <v>0</v>
      </c>
      <c r="AG18" s="5">
        <v>0</v>
      </c>
      <c r="AH18" s="5">
        <v>0</v>
      </c>
      <c r="AI18" s="5">
        <v>168.1350199721733</v>
      </c>
      <c r="AJ18" s="5">
        <v>4.69666228687736</v>
      </c>
      <c r="AK18" s="5">
        <v>1.0663728739128384</v>
      </c>
      <c r="AL18" s="5">
        <v>0</v>
      </c>
      <c r="AM18" s="5">
        <v>0</v>
      </c>
      <c r="AN18" s="1">
        <v>1882.5150330392976</v>
      </c>
    </row>
    <row r="19" spans="2:40" x14ac:dyDescent="0.25">
      <c r="B19" s="9" t="s">
        <v>53</v>
      </c>
      <c r="C19" s="5">
        <v>18.748142537240767</v>
      </c>
      <c r="D19" s="5">
        <v>233.90517536185948</v>
      </c>
      <c r="E19" s="5">
        <v>4.7134826751245702E-2</v>
      </c>
      <c r="F19" s="5">
        <v>0</v>
      </c>
      <c r="G19" s="5">
        <v>17.475074368657413</v>
      </c>
      <c r="H19" s="5">
        <v>47.691903666792513</v>
      </c>
      <c r="I19" s="5">
        <v>0.50266413834743007</v>
      </c>
      <c r="J19" s="5">
        <v>4.4135503355941186</v>
      </c>
      <c r="K19" s="5">
        <v>34.292391656691663</v>
      </c>
      <c r="L19" s="5">
        <v>53.911263979611995</v>
      </c>
      <c r="M19" s="5">
        <v>10.732718428937137</v>
      </c>
      <c r="N19" s="5">
        <v>164.76211944189475</v>
      </c>
      <c r="O19" s="5">
        <v>0</v>
      </c>
      <c r="P19" s="5">
        <v>0</v>
      </c>
      <c r="Q19" s="5">
        <v>0</v>
      </c>
      <c r="R19" s="5">
        <v>0</v>
      </c>
      <c r="S19" s="5">
        <v>0</v>
      </c>
      <c r="T19" s="5">
        <v>1.2185750214676192</v>
      </c>
      <c r="U19" s="5">
        <v>0.1766534587259436</v>
      </c>
      <c r="V19" s="5">
        <v>3.1077548175002727</v>
      </c>
      <c r="W19" s="5">
        <v>67.686966903200172</v>
      </c>
      <c r="X19" s="5">
        <v>0</v>
      </c>
      <c r="Y19" s="5">
        <v>0</v>
      </c>
      <c r="Z19" s="5">
        <v>2.277042050400143</v>
      </c>
      <c r="AA19" s="5">
        <v>4.6700359038180848</v>
      </c>
      <c r="AB19" s="5">
        <v>3.2669042248149145</v>
      </c>
      <c r="AC19" s="5">
        <v>9.3932888852015006E-2</v>
      </c>
      <c r="AD19" s="5">
        <v>0</v>
      </c>
      <c r="AE19" s="5">
        <v>5.5346822595521745</v>
      </c>
      <c r="AF19" s="5">
        <v>0</v>
      </c>
      <c r="AG19" s="5">
        <v>0</v>
      </c>
      <c r="AH19" s="5">
        <v>0</v>
      </c>
      <c r="AI19" s="5">
        <v>0</v>
      </c>
      <c r="AJ19" s="5">
        <v>0</v>
      </c>
      <c r="AK19" s="5">
        <v>2.9738285779541132</v>
      </c>
      <c r="AL19" s="5">
        <v>0</v>
      </c>
      <c r="AM19" s="5">
        <v>0</v>
      </c>
      <c r="AN19" s="1">
        <v>677.48851484866384</v>
      </c>
    </row>
    <row r="20" spans="2:40" x14ac:dyDescent="0.25">
      <c r="B20" s="9" t="s">
        <v>54</v>
      </c>
      <c r="C20" s="5">
        <v>1.6993930370013561</v>
      </c>
      <c r="D20" s="5">
        <v>124.42660543551661</v>
      </c>
      <c r="E20" s="5">
        <v>0.28280896050747423</v>
      </c>
      <c r="F20" s="5">
        <v>0</v>
      </c>
      <c r="G20" s="5">
        <v>7.9277166648055584</v>
      </c>
      <c r="H20" s="5">
        <v>17.760634748315908</v>
      </c>
      <c r="I20" s="5">
        <v>-6.0319696601691605E-2</v>
      </c>
      <c r="J20" s="5">
        <v>0.43323193478224481</v>
      </c>
      <c r="K20" s="5">
        <v>4.2176072993092868</v>
      </c>
      <c r="L20" s="5">
        <v>9.704027516330159</v>
      </c>
      <c r="M20" s="5">
        <v>8.8700152305265595E-2</v>
      </c>
      <c r="N20" s="5">
        <v>94.102832846135371</v>
      </c>
      <c r="O20" s="5">
        <v>0</v>
      </c>
      <c r="P20" s="5">
        <v>0</v>
      </c>
      <c r="Q20" s="5">
        <v>0</v>
      </c>
      <c r="R20" s="5">
        <v>0</v>
      </c>
      <c r="S20" s="5">
        <v>0</v>
      </c>
      <c r="T20" s="5">
        <v>0.14243084666504641</v>
      </c>
      <c r="U20" s="5">
        <v>0</v>
      </c>
      <c r="V20" s="5">
        <v>0.463844002611981</v>
      </c>
      <c r="W20" s="5">
        <v>19.611984216274791</v>
      </c>
      <c r="X20" s="5">
        <v>0</v>
      </c>
      <c r="Y20" s="5">
        <v>6.2188131931799058</v>
      </c>
      <c r="Z20" s="5">
        <v>0</v>
      </c>
      <c r="AA20" s="5">
        <v>2.4166619362415265</v>
      </c>
      <c r="AB20" s="5">
        <v>3.0009934158183516</v>
      </c>
      <c r="AC20" s="5">
        <v>0</v>
      </c>
      <c r="AD20" s="5">
        <v>0</v>
      </c>
      <c r="AE20" s="5">
        <v>5.2065390425826781</v>
      </c>
      <c r="AF20" s="5">
        <v>0</v>
      </c>
      <c r="AG20" s="5">
        <v>0</v>
      </c>
      <c r="AH20" s="5">
        <v>0</v>
      </c>
      <c r="AI20" s="5">
        <v>0.19453317132034398</v>
      </c>
      <c r="AJ20" s="5">
        <v>0</v>
      </c>
      <c r="AK20" s="5">
        <v>0</v>
      </c>
      <c r="AL20" s="5">
        <v>0</v>
      </c>
      <c r="AM20" s="5">
        <v>0</v>
      </c>
      <c r="AN20" s="1">
        <v>297.83903872310225</v>
      </c>
    </row>
    <row r="21" spans="2:40" x14ac:dyDescent="0.25">
      <c r="B21" s="9" t="s">
        <v>55</v>
      </c>
      <c r="C21" s="5">
        <v>2.9602330321959109</v>
      </c>
      <c r="D21" s="5">
        <v>115.95254305179488</v>
      </c>
      <c r="E21" s="5">
        <v>0</v>
      </c>
      <c r="F21" s="5">
        <v>0</v>
      </c>
      <c r="G21" s="5">
        <v>3.6655034041574086</v>
      </c>
      <c r="H21" s="5">
        <v>2.6888610375936435</v>
      </c>
      <c r="I21" s="5">
        <v>0.14074595873728041</v>
      </c>
      <c r="J21" s="5">
        <v>1.1643108247272829</v>
      </c>
      <c r="K21" s="5">
        <v>3.4389721055906493</v>
      </c>
      <c r="L21" s="5">
        <v>8.4101571808194713</v>
      </c>
      <c r="M21" s="5">
        <v>0.13305022845789838</v>
      </c>
      <c r="N21" s="5">
        <v>2.5196334755076992</v>
      </c>
      <c r="O21" s="5">
        <v>0</v>
      </c>
      <c r="P21" s="5">
        <v>0</v>
      </c>
      <c r="Q21" s="5">
        <v>0</v>
      </c>
      <c r="R21" s="5">
        <v>0</v>
      </c>
      <c r="S21" s="5">
        <v>0</v>
      </c>
      <c r="T21" s="5">
        <v>4.7476948888348802E-2</v>
      </c>
      <c r="U21" s="5">
        <v>9.8140810403301998E-2</v>
      </c>
      <c r="V21" s="5">
        <v>6.1845867014930798E-2</v>
      </c>
      <c r="W21" s="5">
        <v>19.285894217429369</v>
      </c>
      <c r="X21" s="5">
        <v>0</v>
      </c>
      <c r="Y21" s="5">
        <v>0</v>
      </c>
      <c r="Z21" s="5">
        <v>0</v>
      </c>
      <c r="AA21" s="5">
        <v>0</v>
      </c>
      <c r="AB21" s="5">
        <v>0.189936292140402</v>
      </c>
      <c r="AC21" s="5">
        <v>9.3932888852015006E-2</v>
      </c>
      <c r="AD21" s="5">
        <v>0</v>
      </c>
      <c r="AE21" s="5">
        <v>0.39377186036339584</v>
      </c>
      <c r="AF21" s="5">
        <v>0</v>
      </c>
      <c r="AG21" s="5">
        <v>0</v>
      </c>
      <c r="AH21" s="5">
        <v>0</v>
      </c>
      <c r="AI21" s="5">
        <v>0</v>
      </c>
      <c r="AJ21" s="5">
        <v>0</v>
      </c>
      <c r="AK21" s="5">
        <v>0.28536738879357648</v>
      </c>
      <c r="AL21" s="5">
        <v>0</v>
      </c>
      <c r="AM21" s="5">
        <v>0</v>
      </c>
      <c r="AN21" s="1">
        <v>161.53037657346746</v>
      </c>
    </row>
    <row r="22" spans="2:40" x14ac:dyDescent="0.25">
      <c r="B22" s="9" t="s">
        <v>56</v>
      </c>
      <c r="C22" s="5">
        <v>2.6313182508408097</v>
      </c>
      <c r="D22" s="5">
        <v>63.687052697535997</v>
      </c>
      <c r="E22" s="5">
        <v>0</v>
      </c>
      <c r="F22" s="5">
        <v>0</v>
      </c>
      <c r="G22" s="5">
        <v>2.9835492824537049</v>
      </c>
      <c r="H22" s="5">
        <v>1.7689875247326601</v>
      </c>
      <c r="I22" s="5">
        <v>0</v>
      </c>
      <c r="J22" s="5">
        <v>0.62277090624947695</v>
      </c>
      <c r="K22" s="5">
        <v>2.1088036496546434</v>
      </c>
      <c r="L22" s="5">
        <v>4.0972560624505121</v>
      </c>
      <c r="M22" s="5">
        <v>8.8700152305265595E-2</v>
      </c>
      <c r="N22" s="5">
        <v>11.721773125187992</v>
      </c>
      <c r="O22" s="5">
        <v>0</v>
      </c>
      <c r="P22" s="5">
        <v>0</v>
      </c>
      <c r="Q22" s="5">
        <v>0</v>
      </c>
      <c r="R22" s="5">
        <v>0</v>
      </c>
      <c r="S22" s="5">
        <v>0</v>
      </c>
      <c r="T22" s="5">
        <v>0</v>
      </c>
      <c r="U22" s="5">
        <v>0</v>
      </c>
      <c r="V22" s="5">
        <v>4.6384400261198097E-2</v>
      </c>
      <c r="W22" s="5">
        <v>22.966052775827727</v>
      </c>
      <c r="X22" s="5">
        <v>0</v>
      </c>
      <c r="Y22" s="5">
        <v>0</v>
      </c>
      <c r="Z22" s="5">
        <v>8.9883238831584597E-2</v>
      </c>
      <c r="AA22" s="5">
        <v>9.7972781198980813E-2</v>
      </c>
      <c r="AB22" s="5">
        <v>0.64578339327736678</v>
      </c>
      <c r="AC22" s="5">
        <v>0</v>
      </c>
      <c r="AD22" s="5">
        <v>0</v>
      </c>
      <c r="AE22" s="5">
        <v>0</v>
      </c>
      <c r="AF22" s="5">
        <v>0</v>
      </c>
      <c r="AG22" s="5">
        <v>0</v>
      </c>
      <c r="AH22" s="5">
        <v>0</v>
      </c>
      <c r="AI22" s="5">
        <v>0</v>
      </c>
      <c r="AJ22" s="5">
        <v>0</v>
      </c>
      <c r="AK22" s="5">
        <v>1.50193362522935E-2</v>
      </c>
      <c r="AL22" s="5">
        <v>0</v>
      </c>
      <c r="AM22" s="5">
        <v>0</v>
      </c>
      <c r="AN22" s="1">
        <v>113.57130757706022</v>
      </c>
    </row>
    <row r="23" spans="2:40" x14ac:dyDescent="0.25">
      <c r="B23" s="9" t="s">
        <v>57</v>
      </c>
      <c r="C23" s="5">
        <v>0.8771060836136032</v>
      </c>
      <c r="D23" s="5">
        <v>145.79598014229316</v>
      </c>
      <c r="E23" s="5">
        <v>0</v>
      </c>
      <c r="F23" s="5">
        <v>0</v>
      </c>
      <c r="G23" s="5">
        <v>5.4556329736296316</v>
      </c>
      <c r="H23" s="5">
        <v>9.9770896394922026</v>
      </c>
      <c r="I23" s="5">
        <v>0</v>
      </c>
      <c r="J23" s="5">
        <v>0.27076995923890301</v>
      </c>
      <c r="K23" s="5">
        <v>0.35687446378770887</v>
      </c>
      <c r="L23" s="5">
        <v>1.6173379193883599</v>
      </c>
      <c r="M23" s="5">
        <v>8.8700152305265595E-2</v>
      </c>
      <c r="N23" s="5">
        <v>3.067379883226764</v>
      </c>
      <c r="O23" s="5">
        <v>0</v>
      </c>
      <c r="P23" s="5">
        <v>0</v>
      </c>
      <c r="Q23" s="5">
        <v>0</v>
      </c>
      <c r="R23" s="5">
        <v>0.75</v>
      </c>
      <c r="S23" s="5">
        <v>0</v>
      </c>
      <c r="T23" s="5">
        <v>0</v>
      </c>
      <c r="U23" s="5">
        <v>0</v>
      </c>
      <c r="V23" s="5">
        <v>9.2768800522396194E-2</v>
      </c>
      <c r="W23" s="5">
        <v>16.211331371172513</v>
      </c>
      <c r="X23" s="5">
        <v>0</v>
      </c>
      <c r="Y23" s="5">
        <v>0</v>
      </c>
      <c r="Z23" s="5">
        <v>0.449416194157923</v>
      </c>
      <c r="AA23" s="5">
        <v>0.13063037493197441</v>
      </c>
      <c r="AB23" s="5">
        <v>3.7227513259518794</v>
      </c>
      <c r="AC23" s="5">
        <v>0</v>
      </c>
      <c r="AD23" s="5">
        <v>0.93296558045955347</v>
      </c>
      <c r="AE23" s="5">
        <v>2.1876214464633101E-2</v>
      </c>
      <c r="AF23" s="5">
        <v>0</v>
      </c>
      <c r="AG23" s="5">
        <v>0</v>
      </c>
      <c r="AH23" s="5">
        <v>0</v>
      </c>
      <c r="AI23" s="5">
        <v>0</v>
      </c>
      <c r="AJ23" s="5">
        <v>0</v>
      </c>
      <c r="AK23" s="5">
        <v>6.0077345009173999E-2</v>
      </c>
      <c r="AL23" s="5">
        <v>0</v>
      </c>
      <c r="AM23" s="5">
        <v>0</v>
      </c>
      <c r="AN23" s="1">
        <v>189.87868842364566</v>
      </c>
    </row>
    <row r="24" spans="2:40" x14ac:dyDescent="0.25">
      <c r="B24" s="9" t="s">
        <v>58</v>
      </c>
      <c r="C24" s="5">
        <v>6.3041999759727734</v>
      </c>
      <c r="D24" s="5">
        <v>60.476383098734594</v>
      </c>
      <c r="E24" s="5">
        <v>0.47134826751245701</v>
      </c>
      <c r="F24" s="5">
        <v>0</v>
      </c>
      <c r="G24" s="5">
        <v>16.537387451314821</v>
      </c>
      <c r="H24" s="5">
        <v>4.9531650692514484</v>
      </c>
      <c r="I24" s="5">
        <v>2.0106565533897201E-2</v>
      </c>
      <c r="J24" s="5">
        <v>1.2184648165750636</v>
      </c>
      <c r="K24" s="5">
        <v>7.5592500056851062</v>
      </c>
      <c r="L24" s="5">
        <v>39.678690288994432</v>
      </c>
      <c r="M24" s="5">
        <v>5.1889589098580373</v>
      </c>
      <c r="N24" s="5">
        <v>16.76104007620339</v>
      </c>
      <c r="O24" s="5">
        <v>0</v>
      </c>
      <c r="P24" s="5">
        <v>0</v>
      </c>
      <c r="Q24" s="5">
        <v>0</v>
      </c>
      <c r="R24" s="5">
        <v>0</v>
      </c>
      <c r="S24" s="5">
        <v>0</v>
      </c>
      <c r="T24" s="5">
        <v>1.5825649629449601E-2</v>
      </c>
      <c r="U24" s="5">
        <v>9.8140810403301998E-2</v>
      </c>
      <c r="V24" s="5">
        <v>0.21646053455225781</v>
      </c>
      <c r="W24" s="5">
        <v>33.773607023276071</v>
      </c>
      <c r="X24" s="5">
        <v>0.90937287831108826</v>
      </c>
      <c r="Y24" s="5">
        <v>0</v>
      </c>
      <c r="Z24" s="5">
        <v>0</v>
      </c>
      <c r="AA24" s="5">
        <v>0.52252149972789763</v>
      </c>
      <c r="AB24" s="5">
        <v>0.56980887642120603</v>
      </c>
      <c r="AC24" s="5">
        <v>0</v>
      </c>
      <c r="AD24" s="5">
        <v>0.36507348800591222</v>
      </c>
      <c r="AE24" s="5">
        <v>1.6844685137767488</v>
      </c>
      <c r="AF24" s="5">
        <v>0</v>
      </c>
      <c r="AG24" s="5">
        <v>0</v>
      </c>
      <c r="AH24" s="5">
        <v>0</v>
      </c>
      <c r="AI24" s="5">
        <v>0.27234643984848156</v>
      </c>
      <c r="AJ24" s="5">
        <v>0</v>
      </c>
      <c r="AK24" s="5">
        <v>9.0116017513760999E-2</v>
      </c>
      <c r="AL24" s="5">
        <v>0</v>
      </c>
      <c r="AM24" s="5">
        <v>0</v>
      </c>
      <c r="AN24" s="1">
        <v>197.68673625710218</v>
      </c>
    </row>
    <row r="25" spans="2:40" x14ac:dyDescent="0.25">
      <c r="B25" s="9" t="s">
        <v>59</v>
      </c>
      <c r="C25" s="5">
        <v>0.7126486929360526</v>
      </c>
      <c r="D25" s="5">
        <v>29.843437090498274</v>
      </c>
      <c r="E25" s="5">
        <v>0</v>
      </c>
      <c r="F25" s="5">
        <v>0</v>
      </c>
      <c r="G25" s="5">
        <v>21.993020424944451</v>
      </c>
      <c r="H25" s="5">
        <v>18.114432253262439</v>
      </c>
      <c r="I25" s="5">
        <v>6.0319696601691605E-2</v>
      </c>
      <c r="J25" s="5">
        <v>2.7076995923890301E-2</v>
      </c>
      <c r="K25" s="5">
        <v>11.549755373493124</v>
      </c>
      <c r="L25" s="5">
        <v>21.995795703681694</v>
      </c>
      <c r="M25" s="5">
        <v>2.9714551022263973</v>
      </c>
      <c r="N25" s="5">
        <v>155.66952907375827</v>
      </c>
      <c r="O25" s="5">
        <v>0</v>
      </c>
      <c r="P25" s="5">
        <v>0</v>
      </c>
      <c r="Q25" s="5">
        <v>0</v>
      </c>
      <c r="R25" s="5">
        <v>0</v>
      </c>
      <c r="S25" s="5">
        <v>0</v>
      </c>
      <c r="T25" s="5">
        <v>0</v>
      </c>
      <c r="U25" s="5">
        <v>10.245900606104728</v>
      </c>
      <c r="V25" s="5">
        <v>0.44838253585824828</v>
      </c>
      <c r="W25" s="5">
        <v>21.754861351544722</v>
      </c>
      <c r="X25" s="5">
        <v>0</v>
      </c>
      <c r="Y25" s="5">
        <v>0</v>
      </c>
      <c r="Z25" s="5">
        <v>0.17976647766316919</v>
      </c>
      <c r="AA25" s="5">
        <v>0</v>
      </c>
      <c r="AB25" s="5">
        <v>0.56980887642120603</v>
      </c>
      <c r="AC25" s="5">
        <v>0</v>
      </c>
      <c r="AD25" s="5">
        <v>0.40563720889545801</v>
      </c>
      <c r="AE25" s="5">
        <v>11.244374234821414</v>
      </c>
      <c r="AF25" s="5">
        <v>0</v>
      </c>
      <c r="AG25" s="5">
        <v>0</v>
      </c>
      <c r="AH25" s="5">
        <v>0</v>
      </c>
      <c r="AI25" s="5">
        <v>0</v>
      </c>
      <c r="AJ25" s="5">
        <v>0</v>
      </c>
      <c r="AK25" s="5">
        <v>5.4670383958348339</v>
      </c>
      <c r="AL25" s="5">
        <v>0</v>
      </c>
      <c r="AM25" s="5">
        <v>0</v>
      </c>
      <c r="AN25" s="1">
        <v>313.25324009447007</v>
      </c>
    </row>
    <row r="26" spans="2:40" x14ac:dyDescent="0.25">
      <c r="B26" s="9" t="s">
        <v>60</v>
      </c>
      <c r="C26" s="5">
        <v>2.6313182508408097</v>
      </c>
      <c r="D26" s="5">
        <v>171.37606907700595</v>
      </c>
      <c r="E26" s="5">
        <v>0</v>
      </c>
      <c r="F26" s="5">
        <v>0</v>
      </c>
      <c r="G26" s="5">
        <v>9.2063806430000028</v>
      </c>
      <c r="H26" s="5">
        <v>24.907344348235853</v>
      </c>
      <c r="I26" s="5">
        <v>-2.0106565533897201E-2</v>
      </c>
      <c r="J26" s="5">
        <v>1.8141587269006501</v>
      </c>
      <c r="K26" s="5">
        <v>2.9198819764448909</v>
      </c>
      <c r="L26" s="5">
        <v>8.9492698206155907</v>
      </c>
      <c r="M26" s="5">
        <v>0.13305022845789838</v>
      </c>
      <c r="N26" s="5">
        <v>16.432392231571949</v>
      </c>
      <c r="O26" s="5">
        <v>0</v>
      </c>
      <c r="P26" s="5">
        <v>0</v>
      </c>
      <c r="Q26" s="5">
        <v>0</v>
      </c>
      <c r="R26" s="5">
        <v>0</v>
      </c>
      <c r="S26" s="5">
        <v>0</v>
      </c>
      <c r="T26" s="5">
        <v>0.12660519703559681</v>
      </c>
      <c r="U26" s="5">
        <v>0.196281620806604</v>
      </c>
      <c r="V26" s="5">
        <v>0.64938160365677333</v>
      </c>
      <c r="W26" s="5">
        <v>124.98563812889613</v>
      </c>
      <c r="X26" s="5">
        <v>0</v>
      </c>
      <c r="Y26" s="5">
        <v>3.3485917194045647</v>
      </c>
      <c r="Z26" s="5">
        <v>0.29961079610528196</v>
      </c>
      <c r="AA26" s="5">
        <v>0.163287968664968</v>
      </c>
      <c r="AB26" s="5">
        <v>12.877680607119256</v>
      </c>
      <c r="AC26" s="5">
        <v>0.37573155540806003</v>
      </c>
      <c r="AD26" s="5">
        <v>0</v>
      </c>
      <c r="AE26" s="5">
        <v>4.3533666784619873</v>
      </c>
      <c r="AF26" s="5">
        <v>0</v>
      </c>
      <c r="AG26" s="5">
        <v>0</v>
      </c>
      <c r="AH26" s="5">
        <v>0</v>
      </c>
      <c r="AI26" s="5">
        <v>0</v>
      </c>
      <c r="AJ26" s="5">
        <v>0</v>
      </c>
      <c r="AK26" s="5">
        <v>0.13517402627064151</v>
      </c>
      <c r="AL26" s="5">
        <v>0</v>
      </c>
      <c r="AM26" s="5">
        <v>0</v>
      </c>
      <c r="AN26" s="1">
        <v>385.8611086393696</v>
      </c>
    </row>
    <row r="27" spans="2:40" x14ac:dyDescent="0.25">
      <c r="B27" s="9" t="s">
        <v>61</v>
      </c>
      <c r="C27" s="5">
        <v>0.1096382604517004</v>
      </c>
      <c r="D27" s="5">
        <v>9.6846427242534077</v>
      </c>
      <c r="E27" s="5">
        <v>0</v>
      </c>
      <c r="F27" s="5">
        <v>0</v>
      </c>
      <c r="G27" s="5">
        <v>0.76719838691666697</v>
      </c>
      <c r="H27" s="5">
        <v>3.3256965464974009</v>
      </c>
      <c r="I27" s="5">
        <v>-8.0426262135588802E-2</v>
      </c>
      <c r="J27" s="5">
        <v>0.1624619755433418</v>
      </c>
      <c r="K27" s="5">
        <v>2.0439173835114235</v>
      </c>
      <c r="L27" s="5">
        <v>6.6849967334718876</v>
      </c>
      <c r="M27" s="5">
        <v>5.5881095952317326</v>
      </c>
      <c r="N27" s="5">
        <v>6.7920554557164063</v>
      </c>
      <c r="O27" s="5">
        <v>0</v>
      </c>
      <c r="P27" s="5">
        <v>0</v>
      </c>
      <c r="Q27" s="5">
        <v>0</v>
      </c>
      <c r="R27" s="5">
        <v>0</v>
      </c>
      <c r="S27" s="5">
        <v>0</v>
      </c>
      <c r="T27" s="5">
        <v>0</v>
      </c>
      <c r="U27" s="5">
        <v>0.1373971345646228</v>
      </c>
      <c r="V27" s="5">
        <v>0.71122747067170422</v>
      </c>
      <c r="W27" s="5">
        <v>16.816927083314013</v>
      </c>
      <c r="X27" s="5">
        <v>0</v>
      </c>
      <c r="Y27" s="5">
        <v>0</v>
      </c>
      <c r="Z27" s="5">
        <v>0</v>
      </c>
      <c r="AA27" s="5">
        <v>0</v>
      </c>
      <c r="AB27" s="5">
        <v>9.6867508991605025</v>
      </c>
      <c r="AC27" s="5">
        <v>0</v>
      </c>
      <c r="AD27" s="5">
        <v>0</v>
      </c>
      <c r="AE27" s="5">
        <v>3.3908132420181305</v>
      </c>
      <c r="AF27" s="5">
        <v>0</v>
      </c>
      <c r="AG27" s="5">
        <v>0</v>
      </c>
      <c r="AH27" s="5">
        <v>0</v>
      </c>
      <c r="AI27" s="5">
        <v>0</v>
      </c>
      <c r="AJ27" s="5">
        <v>0</v>
      </c>
      <c r="AK27" s="5">
        <v>0.1051353537660545</v>
      </c>
      <c r="AL27" s="5">
        <v>0</v>
      </c>
      <c r="AM27" s="5">
        <v>0</v>
      </c>
      <c r="AN27" s="1">
        <v>65.92654198295341</v>
      </c>
    </row>
    <row r="28" spans="2:40" x14ac:dyDescent="0.25">
      <c r="B28" s="9" t="s">
        <v>62</v>
      </c>
      <c r="C28" s="5">
        <v>0.76746782316190276</v>
      </c>
      <c r="D28" s="5">
        <v>16.263883705403821</v>
      </c>
      <c r="E28" s="5">
        <v>0</v>
      </c>
      <c r="F28" s="5">
        <v>0</v>
      </c>
      <c r="G28" s="5">
        <v>2.7278164868148158</v>
      </c>
      <c r="H28" s="5">
        <v>4.174810558369078</v>
      </c>
      <c r="I28" s="5">
        <v>0</v>
      </c>
      <c r="J28" s="5">
        <v>0.13538497961945151</v>
      </c>
      <c r="K28" s="5">
        <v>0.97329399214829693</v>
      </c>
      <c r="L28" s="5">
        <v>6.5771742055126632</v>
      </c>
      <c r="M28" s="5">
        <v>4.4350076152632797E-2</v>
      </c>
      <c r="N28" s="5">
        <v>8.2161961157859746</v>
      </c>
      <c r="O28" s="5">
        <v>0</v>
      </c>
      <c r="P28" s="5">
        <v>0</v>
      </c>
      <c r="Q28" s="5">
        <v>0</v>
      </c>
      <c r="R28" s="5">
        <v>0</v>
      </c>
      <c r="S28" s="5">
        <v>0</v>
      </c>
      <c r="T28" s="5">
        <v>0</v>
      </c>
      <c r="U28" s="5">
        <v>0</v>
      </c>
      <c r="V28" s="5">
        <v>0.37107520208958478</v>
      </c>
      <c r="W28" s="5">
        <v>9.4100256809679532</v>
      </c>
      <c r="X28" s="5">
        <v>0</v>
      </c>
      <c r="Y28" s="5">
        <v>0</v>
      </c>
      <c r="Z28" s="5">
        <v>0</v>
      </c>
      <c r="AA28" s="5">
        <v>0</v>
      </c>
      <c r="AB28" s="5">
        <v>1.8613756629759397</v>
      </c>
      <c r="AC28" s="5">
        <v>0</v>
      </c>
      <c r="AD28" s="5">
        <v>0</v>
      </c>
      <c r="AE28" s="5">
        <v>0.76566750626215851</v>
      </c>
      <c r="AF28" s="5">
        <v>0</v>
      </c>
      <c r="AG28" s="5">
        <v>0</v>
      </c>
      <c r="AH28" s="5">
        <v>0</v>
      </c>
      <c r="AI28" s="5">
        <v>0</v>
      </c>
      <c r="AJ28" s="5">
        <v>0</v>
      </c>
      <c r="AK28" s="5">
        <v>0.27034805254128302</v>
      </c>
      <c r="AL28" s="5">
        <v>0</v>
      </c>
      <c r="AM28" s="5">
        <v>0</v>
      </c>
      <c r="AN28" s="1">
        <v>52.558870047805556</v>
      </c>
    </row>
    <row r="29" spans="2:40" x14ac:dyDescent="0.25">
      <c r="B29" s="9" t="s">
        <v>63</v>
      </c>
      <c r="C29" s="5">
        <v>0.60301043248435215</v>
      </c>
      <c r="D29" s="5">
        <v>12.684776611657997</v>
      </c>
      <c r="E29" s="5">
        <v>4.7134826751245702E-2</v>
      </c>
      <c r="F29" s="5">
        <v>0</v>
      </c>
      <c r="G29" s="5">
        <v>0.34097706085185198</v>
      </c>
      <c r="H29" s="5">
        <v>12.170634170160701</v>
      </c>
      <c r="I29" s="5">
        <v>0</v>
      </c>
      <c r="J29" s="5">
        <v>5.4153991847780601E-2</v>
      </c>
      <c r="K29" s="5">
        <v>1.3626115890076158</v>
      </c>
      <c r="L29" s="5">
        <v>3.9894335344912877</v>
      </c>
      <c r="M29" s="5">
        <v>8.8700152305265595E-2</v>
      </c>
      <c r="N29" s="5">
        <v>18.185180736272958</v>
      </c>
      <c r="O29" s="5">
        <v>0</v>
      </c>
      <c r="P29" s="5">
        <v>0</v>
      </c>
      <c r="Q29" s="5">
        <v>0</v>
      </c>
      <c r="R29" s="5">
        <v>0</v>
      </c>
      <c r="S29" s="5">
        <v>0</v>
      </c>
      <c r="T29" s="5">
        <v>0</v>
      </c>
      <c r="U29" s="5">
        <v>0.1177689724839624</v>
      </c>
      <c r="V29" s="5">
        <v>0.37107520208958478</v>
      </c>
      <c r="W29" s="5">
        <v>5.1708556959774397</v>
      </c>
      <c r="X29" s="5">
        <v>0</v>
      </c>
      <c r="Y29" s="5">
        <v>0</v>
      </c>
      <c r="Z29" s="5">
        <v>0.898832388315846</v>
      </c>
      <c r="AA29" s="5">
        <v>6.5315187465987204E-2</v>
      </c>
      <c r="AB29" s="5">
        <v>1.4815030786951355</v>
      </c>
      <c r="AC29" s="5">
        <v>0</v>
      </c>
      <c r="AD29" s="5">
        <v>0</v>
      </c>
      <c r="AE29" s="5">
        <v>3.5439467432705625</v>
      </c>
      <c r="AF29" s="5">
        <v>0</v>
      </c>
      <c r="AG29" s="5">
        <v>0</v>
      </c>
      <c r="AH29" s="5">
        <v>0</v>
      </c>
      <c r="AI29" s="5">
        <v>0.54469287969696312</v>
      </c>
      <c r="AJ29" s="5">
        <v>0</v>
      </c>
      <c r="AK29" s="5">
        <v>6.0077345009173999E-2</v>
      </c>
      <c r="AL29" s="5">
        <v>0</v>
      </c>
      <c r="AM29" s="5">
        <v>0</v>
      </c>
      <c r="AN29" s="1">
        <v>61.780680598835701</v>
      </c>
    </row>
    <row r="30" spans="2:40" x14ac:dyDescent="0.25">
      <c r="B30" s="9" t="s">
        <v>64</v>
      </c>
      <c r="C30" s="5">
        <v>2.3572225997115588</v>
      </c>
      <c r="D30" s="5">
        <v>10.474151641991456</v>
      </c>
      <c r="E30" s="5">
        <v>0</v>
      </c>
      <c r="F30" s="5">
        <v>0</v>
      </c>
      <c r="G30" s="5">
        <v>3.0687935476666679</v>
      </c>
      <c r="H30" s="5">
        <v>2.1227850296791919</v>
      </c>
      <c r="I30" s="5">
        <v>4.0213131067794401E-2</v>
      </c>
      <c r="J30" s="5">
        <v>1.1913878206511732</v>
      </c>
      <c r="K30" s="5">
        <v>5.4504463560304632</v>
      </c>
      <c r="L30" s="5">
        <v>16.389024249802048</v>
      </c>
      <c r="M30" s="5">
        <v>0.35480060922106238</v>
      </c>
      <c r="N30" s="5">
        <v>26.401376852058934</v>
      </c>
      <c r="O30" s="5">
        <v>0</v>
      </c>
      <c r="P30" s="5">
        <v>0</v>
      </c>
      <c r="Q30" s="5">
        <v>0</v>
      </c>
      <c r="R30" s="5">
        <v>0</v>
      </c>
      <c r="S30" s="5">
        <v>0</v>
      </c>
      <c r="T30" s="5">
        <v>0</v>
      </c>
      <c r="U30" s="5">
        <v>0.54958853825849119</v>
      </c>
      <c r="V30" s="5">
        <v>0.13915320078359431</v>
      </c>
      <c r="W30" s="5">
        <v>22.91946849027838</v>
      </c>
      <c r="X30" s="5">
        <v>0</v>
      </c>
      <c r="Y30" s="5">
        <v>0</v>
      </c>
      <c r="Z30" s="5">
        <v>0.23968863688422559</v>
      </c>
      <c r="AA30" s="5">
        <v>2.6779226861054752</v>
      </c>
      <c r="AB30" s="5">
        <v>0.75974516856160801</v>
      </c>
      <c r="AC30" s="5">
        <v>0</v>
      </c>
      <c r="AD30" s="5">
        <v>0</v>
      </c>
      <c r="AE30" s="5">
        <v>10.303697012842191</v>
      </c>
      <c r="AF30" s="5">
        <v>0</v>
      </c>
      <c r="AG30" s="5">
        <v>0</v>
      </c>
      <c r="AH30" s="5">
        <v>0</v>
      </c>
      <c r="AI30" s="5">
        <v>0</v>
      </c>
      <c r="AJ30" s="5">
        <v>0</v>
      </c>
      <c r="AK30" s="5">
        <v>0.240309380036696</v>
      </c>
      <c r="AL30" s="5">
        <v>0</v>
      </c>
      <c r="AM30" s="5">
        <v>0</v>
      </c>
      <c r="AN30" s="1">
        <v>105.679774951631</v>
      </c>
    </row>
    <row r="31" spans="2:40" x14ac:dyDescent="0.25">
      <c r="B31" s="9" t="s">
        <v>65</v>
      </c>
      <c r="C31" s="5">
        <v>5.37227476213332</v>
      </c>
      <c r="D31" s="5">
        <v>3.1054017431029948</v>
      </c>
      <c r="E31" s="5">
        <v>0</v>
      </c>
      <c r="F31" s="5">
        <v>0</v>
      </c>
      <c r="G31" s="5">
        <v>5.1999001779907426</v>
      </c>
      <c r="H31" s="5">
        <v>57.810512308263334</v>
      </c>
      <c r="I31" s="5">
        <v>0.76404949028809366</v>
      </c>
      <c r="J31" s="5">
        <v>11.913878206511733</v>
      </c>
      <c r="K31" s="5">
        <v>11.127994643562195</v>
      </c>
      <c r="L31" s="5">
        <v>9.1649148765340396</v>
      </c>
      <c r="M31" s="5">
        <v>0.443500761526328</v>
      </c>
      <c r="N31" s="5">
        <v>4.0533234171210815</v>
      </c>
      <c r="O31" s="5">
        <v>44.5</v>
      </c>
      <c r="P31" s="5">
        <v>113</v>
      </c>
      <c r="Q31" s="5">
        <v>0</v>
      </c>
      <c r="R31" s="5">
        <v>0</v>
      </c>
      <c r="S31" s="5">
        <v>0</v>
      </c>
      <c r="T31" s="5">
        <v>9.4953897776697604E-2</v>
      </c>
      <c r="U31" s="5">
        <v>83.949649218984533</v>
      </c>
      <c r="V31" s="5">
        <v>4.0045198892167688</v>
      </c>
      <c r="W31" s="5">
        <v>21.801445637094069</v>
      </c>
      <c r="X31" s="5">
        <v>0</v>
      </c>
      <c r="Y31" s="5">
        <v>0</v>
      </c>
      <c r="Z31" s="5">
        <v>5.3330721706740194</v>
      </c>
      <c r="AA31" s="5">
        <v>0.7184670621258592</v>
      </c>
      <c r="AB31" s="5">
        <v>1.7854011461197787</v>
      </c>
      <c r="AC31" s="5">
        <v>0.28179866655604502</v>
      </c>
      <c r="AD31" s="5">
        <v>22.512865093697922</v>
      </c>
      <c r="AE31" s="5">
        <v>23.232539761440353</v>
      </c>
      <c r="AF31" s="5">
        <v>0</v>
      </c>
      <c r="AG31" s="5">
        <v>0</v>
      </c>
      <c r="AH31" s="5">
        <v>0</v>
      </c>
      <c r="AI31" s="5">
        <v>0</v>
      </c>
      <c r="AJ31" s="5">
        <v>0.61528326902323494</v>
      </c>
      <c r="AK31" s="5">
        <v>0</v>
      </c>
      <c r="AL31" s="5">
        <v>0</v>
      </c>
      <c r="AM31" s="5">
        <v>0</v>
      </c>
      <c r="AN31" s="1">
        <v>430.78574619974313</v>
      </c>
    </row>
    <row r="32" spans="2:40" x14ac:dyDescent="0.25">
      <c r="B32" s="9" t="s">
        <v>66</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c r="U32" s="5">
        <v>0</v>
      </c>
      <c r="V32" s="5">
        <v>0</v>
      </c>
      <c r="W32" s="5">
        <v>0</v>
      </c>
      <c r="X32" s="5">
        <v>0</v>
      </c>
      <c r="Y32" s="5">
        <v>0</v>
      </c>
      <c r="Z32" s="5">
        <v>0</v>
      </c>
      <c r="AA32" s="5">
        <v>0</v>
      </c>
      <c r="AB32" s="5">
        <v>0</v>
      </c>
      <c r="AC32" s="5">
        <v>0</v>
      </c>
      <c r="AD32" s="5">
        <v>0</v>
      </c>
      <c r="AE32" s="5">
        <v>0</v>
      </c>
      <c r="AF32" s="5">
        <v>0</v>
      </c>
      <c r="AG32" s="5">
        <v>0</v>
      </c>
      <c r="AH32" s="5">
        <v>0</v>
      </c>
      <c r="AI32" s="5">
        <v>0</v>
      </c>
      <c r="AJ32" s="5">
        <v>0</v>
      </c>
      <c r="AK32" s="5">
        <v>0</v>
      </c>
      <c r="AL32" s="5">
        <v>0</v>
      </c>
      <c r="AM32" s="5">
        <v>0</v>
      </c>
      <c r="AN32" s="1">
        <v>0</v>
      </c>
    </row>
    <row r="33" spans="2:40" x14ac:dyDescent="0.25">
      <c r="B33" s="9" t="s">
        <v>67</v>
      </c>
      <c r="C33" s="5">
        <v>7.5650399711673275</v>
      </c>
      <c r="D33" s="5">
        <v>52.581293921354096</v>
      </c>
      <c r="E33" s="5">
        <v>4.7134826751245702E-2</v>
      </c>
      <c r="F33" s="5">
        <v>0</v>
      </c>
      <c r="G33" s="5">
        <v>19.265203938129638</v>
      </c>
      <c r="H33" s="5">
        <v>163.59596628727641</v>
      </c>
      <c r="I33" s="5">
        <v>6.1727156189064409</v>
      </c>
      <c r="J33" s="5">
        <v>2.4369296331501271</v>
      </c>
      <c r="K33" s="5">
        <v>15.410488209014702</v>
      </c>
      <c r="L33" s="5">
        <v>66.849967334718869</v>
      </c>
      <c r="M33" s="5">
        <v>3.7697564729737878</v>
      </c>
      <c r="N33" s="5">
        <v>22.348053434937853</v>
      </c>
      <c r="O33" s="5">
        <v>38.5</v>
      </c>
      <c r="P33" s="5">
        <v>0</v>
      </c>
      <c r="Q33" s="5">
        <v>0</v>
      </c>
      <c r="R33" s="5">
        <v>0</v>
      </c>
      <c r="S33" s="5">
        <v>0</v>
      </c>
      <c r="T33" s="5">
        <v>0.15825649629449601</v>
      </c>
      <c r="U33" s="5">
        <v>60.062175966820824</v>
      </c>
      <c r="V33" s="5">
        <v>3.8189822881719766</v>
      </c>
      <c r="W33" s="5">
        <v>53.991186951692363</v>
      </c>
      <c r="X33" s="5">
        <v>0.19144692174970279</v>
      </c>
      <c r="Y33" s="5">
        <v>0</v>
      </c>
      <c r="Z33" s="5">
        <v>1.3482485824737689</v>
      </c>
      <c r="AA33" s="5">
        <v>0.32657593732993601</v>
      </c>
      <c r="AB33" s="5">
        <v>9.4208400901639386</v>
      </c>
      <c r="AC33" s="5">
        <v>0</v>
      </c>
      <c r="AD33" s="5">
        <v>4.7865190649664049</v>
      </c>
      <c r="AE33" s="5">
        <v>66.984968690706552</v>
      </c>
      <c r="AF33" s="5">
        <v>0</v>
      </c>
      <c r="AG33" s="5">
        <v>0</v>
      </c>
      <c r="AH33" s="5">
        <v>0</v>
      </c>
      <c r="AI33" s="5">
        <v>12.489029598766084</v>
      </c>
      <c r="AJ33" s="5">
        <v>189.38419020535173</v>
      </c>
      <c r="AK33" s="5">
        <v>56.502742981128144</v>
      </c>
      <c r="AL33" s="5">
        <v>0</v>
      </c>
      <c r="AM33" s="5">
        <v>0</v>
      </c>
      <c r="AN33" s="1">
        <v>858.00771342399639</v>
      </c>
    </row>
    <row r="34" spans="2:40" x14ac:dyDescent="0.25">
      <c r="B34" s="9" t="s">
        <v>68</v>
      </c>
      <c r="C34" s="5">
        <v>5.37227476213332</v>
      </c>
      <c r="D34" s="5">
        <v>0.63160713419043968</v>
      </c>
      <c r="E34" s="5">
        <v>0</v>
      </c>
      <c r="F34" s="5">
        <v>0</v>
      </c>
      <c r="G34" s="5">
        <v>6.2228313605462988</v>
      </c>
      <c r="H34" s="5">
        <v>440.619412660411</v>
      </c>
      <c r="I34" s="5">
        <v>0.48255757281353284</v>
      </c>
      <c r="J34" s="5">
        <v>3.6553944497251907</v>
      </c>
      <c r="K34" s="5">
        <v>13.107025760930398</v>
      </c>
      <c r="L34" s="5">
        <v>129.71050113494647</v>
      </c>
      <c r="M34" s="5">
        <v>0.13305022845789838</v>
      </c>
      <c r="N34" s="5">
        <v>10.516731028206049</v>
      </c>
      <c r="O34" s="5">
        <v>0</v>
      </c>
      <c r="P34" s="5">
        <v>0</v>
      </c>
      <c r="Q34" s="5">
        <v>0</v>
      </c>
      <c r="R34" s="5">
        <v>0</v>
      </c>
      <c r="S34" s="5">
        <v>0</v>
      </c>
      <c r="T34" s="5">
        <v>0</v>
      </c>
      <c r="U34" s="5">
        <v>12.503139245380675</v>
      </c>
      <c r="V34" s="5">
        <v>0.35561373533585211</v>
      </c>
      <c r="W34" s="5">
        <v>9.9690371075601085</v>
      </c>
      <c r="X34" s="5">
        <v>0</v>
      </c>
      <c r="Y34" s="5">
        <v>0</v>
      </c>
      <c r="Z34" s="5">
        <v>0</v>
      </c>
      <c r="AA34" s="5">
        <v>0</v>
      </c>
      <c r="AB34" s="5">
        <v>1.5954648539793768</v>
      </c>
      <c r="AC34" s="5">
        <v>0</v>
      </c>
      <c r="AD34" s="5">
        <v>0</v>
      </c>
      <c r="AE34" s="5">
        <v>5.6659395463399731</v>
      </c>
      <c r="AF34" s="5">
        <v>0</v>
      </c>
      <c r="AG34" s="5">
        <v>0</v>
      </c>
      <c r="AH34" s="5">
        <v>0</v>
      </c>
      <c r="AI34" s="5">
        <v>263.68971372472629</v>
      </c>
      <c r="AJ34" s="5">
        <v>0</v>
      </c>
      <c r="AK34" s="5">
        <v>1522.6452899212627</v>
      </c>
      <c r="AL34" s="5">
        <v>0</v>
      </c>
      <c r="AM34" s="5">
        <v>0</v>
      </c>
      <c r="AN34" s="1">
        <v>2426.8755842269456</v>
      </c>
    </row>
    <row r="35" spans="2:40" x14ac:dyDescent="0.25">
      <c r="B35" s="9" t="s">
        <v>69</v>
      </c>
      <c r="C35" s="5">
        <v>0.1096382604517004</v>
      </c>
      <c r="D35" s="5">
        <v>46.002052940203683</v>
      </c>
      <c r="E35" s="5">
        <v>0</v>
      </c>
      <c r="F35" s="5">
        <v>0</v>
      </c>
      <c r="G35" s="5">
        <v>0.34097706085185198</v>
      </c>
      <c r="H35" s="5">
        <v>4.8116460672728358</v>
      </c>
      <c r="I35" s="5">
        <v>8.0426262135588802E-2</v>
      </c>
      <c r="J35" s="5">
        <v>1.2184648165750636</v>
      </c>
      <c r="K35" s="5">
        <v>0.48664699607414846</v>
      </c>
      <c r="L35" s="5">
        <v>5.3911263979611999</v>
      </c>
      <c r="M35" s="5">
        <v>0.13305022845789838</v>
      </c>
      <c r="N35" s="5">
        <v>1.09549281543813</v>
      </c>
      <c r="O35" s="5">
        <v>0</v>
      </c>
      <c r="P35" s="5">
        <v>0</v>
      </c>
      <c r="Q35" s="5">
        <v>0</v>
      </c>
      <c r="R35" s="5">
        <v>0</v>
      </c>
      <c r="S35" s="5">
        <v>0</v>
      </c>
      <c r="T35" s="5">
        <v>0</v>
      </c>
      <c r="U35" s="5">
        <v>0</v>
      </c>
      <c r="V35" s="5">
        <v>0.154614667537327</v>
      </c>
      <c r="W35" s="5">
        <v>3.6801585583983578</v>
      </c>
      <c r="X35" s="5">
        <v>0</v>
      </c>
      <c r="Y35" s="5">
        <v>0</v>
      </c>
      <c r="Z35" s="5">
        <v>0</v>
      </c>
      <c r="AA35" s="5">
        <v>0</v>
      </c>
      <c r="AB35" s="5">
        <v>3.608789550667638</v>
      </c>
      <c r="AC35" s="5">
        <v>0</v>
      </c>
      <c r="AD35" s="5">
        <v>0</v>
      </c>
      <c r="AE35" s="5">
        <v>0</v>
      </c>
      <c r="AF35" s="5">
        <v>0</v>
      </c>
      <c r="AG35" s="5">
        <v>0</v>
      </c>
      <c r="AH35" s="5">
        <v>0</v>
      </c>
      <c r="AI35" s="5">
        <v>0.83649263667747908</v>
      </c>
      <c r="AJ35" s="5">
        <v>0</v>
      </c>
      <c r="AK35" s="5">
        <v>94.186257638132531</v>
      </c>
      <c r="AL35" s="5">
        <v>0</v>
      </c>
      <c r="AM35" s="5">
        <v>0</v>
      </c>
      <c r="AN35" s="1">
        <v>162.13583489683543</v>
      </c>
    </row>
    <row r="36" spans="2:40" x14ac:dyDescent="0.25">
      <c r="B36" s="9" t="s">
        <v>70</v>
      </c>
      <c r="C36" s="5">
        <v>23.736683387793136</v>
      </c>
      <c r="D36" s="5">
        <v>90.846159467724902</v>
      </c>
      <c r="E36" s="5">
        <v>0.2356741337562285</v>
      </c>
      <c r="F36" s="5">
        <v>1.1813487283251387</v>
      </c>
      <c r="G36" s="5">
        <v>905.37934082687991</v>
      </c>
      <c r="H36" s="5">
        <v>422.00966390022342</v>
      </c>
      <c r="I36" s="5">
        <v>21.111893810592061</v>
      </c>
      <c r="J36" s="5">
        <v>12.374187137217868</v>
      </c>
      <c r="K36" s="5">
        <v>39.061532218218318</v>
      </c>
      <c r="L36" s="5">
        <v>39.139577649198309</v>
      </c>
      <c r="M36" s="5">
        <v>3.9915068537369516</v>
      </c>
      <c r="N36" s="5">
        <v>228.3007027373063</v>
      </c>
      <c r="O36" s="5">
        <v>221.5</v>
      </c>
      <c r="P36" s="5">
        <v>0</v>
      </c>
      <c r="Q36" s="5">
        <v>0</v>
      </c>
      <c r="R36" s="5">
        <v>0.5</v>
      </c>
      <c r="S36" s="5">
        <v>0</v>
      </c>
      <c r="T36" s="5">
        <v>0.68050293406633289</v>
      </c>
      <c r="U36" s="5">
        <v>10.481438551072653</v>
      </c>
      <c r="V36" s="5">
        <v>11.951713800635376</v>
      </c>
      <c r="W36" s="5">
        <v>155.96418801921141</v>
      </c>
      <c r="X36" s="5">
        <v>0</v>
      </c>
      <c r="Y36" s="5">
        <v>5.4534208001731486</v>
      </c>
      <c r="Z36" s="5">
        <v>6.2019434793793371</v>
      </c>
      <c r="AA36" s="5">
        <v>232.97927369117636</v>
      </c>
      <c r="AB36" s="5">
        <v>19.297527281464845</v>
      </c>
      <c r="AC36" s="5">
        <v>4.9784431091567951</v>
      </c>
      <c r="AD36" s="5">
        <v>7.8693618525718856</v>
      </c>
      <c r="AE36" s="5">
        <v>93.214549833801641</v>
      </c>
      <c r="AF36" s="5">
        <v>0</v>
      </c>
      <c r="AG36" s="5">
        <v>0</v>
      </c>
      <c r="AH36" s="5">
        <v>0</v>
      </c>
      <c r="AI36" s="5">
        <v>81.489945466092095</v>
      </c>
      <c r="AJ36" s="5">
        <v>203.33061096987836</v>
      </c>
      <c r="AK36" s="5">
        <v>33.463081170109916</v>
      </c>
      <c r="AL36" s="5">
        <v>0</v>
      </c>
      <c r="AM36" s="5">
        <v>0</v>
      </c>
      <c r="AN36" s="1">
        <v>2876.7242718097627</v>
      </c>
    </row>
    <row r="37" spans="2:40" x14ac:dyDescent="0.25">
      <c r="B37" s="9" t="s">
        <v>71</v>
      </c>
      <c r="C37" s="5">
        <v>15.184899072560505</v>
      </c>
      <c r="D37" s="5">
        <v>0.2631696392460165</v>
      </c>
      <c r="E37" s="5">
        <v>3.7707861400996561</v>
      </c>
      <c r="F37" s="5">
        <v>0</v>
      </c>
      <c r="G37" s="5">
        <v>33.160019167842606</v>
      </c>
      <c r="H37" s="5">
        <v>37.64405452631101</v>
      </c>
      <c r="I37" s="5">
        <v>31.828693240159268</v>
      </c>
      <c r="J37" s="5">
        <v>3.5741634619535199</v>
      </c>
      <c r="K37" s="5">
        <v>41.656982863947107</v>
      </c>
      <c r="L37" s="5">
        <v>21.995795703681694</v>
      </c>
      <c r="M37" s="5">
        <v>0.665251142289492</v>
      </c>
      <c r="N37" s="5">
        <v>24.539039065814112</v>
      </c>
      <c r="O37" s="5">
        <v>138.75</v>
      </c>
      <c r="P37" s="5">
        <v>0</v>
      </c>
      <c r="Q37" s="5">
        <v>0</v>
      </c>
      <c r="R37" s="5">
        <v>0</v>
      </c>
      <c r="S37" s="5">
        <v>0</v>
      </c>
      <c r="T37" s="5">
        <v>0.75963118221358084</v>
      </c>
      <c r="U37" s="5">
        <v>107.6015845261803</v>
      </c>
      <c r="V37" s="5">
        <v>7.4988113755603596</v>
      </c>
      <c r="W37" s="5">
        <v>115.06318530688536</v>
      </c>
      <c r="X37" s="5">
        <v>44.84644141986788</v>
      </c>
      <c r="Y37" s="5">
        <v>0</v>
      </c>
      <c r="Z37" s="5">
        <v>6.3217877978214503</v>
      </c>
      <c r="AA37" s="5">
        <v>8.6542623392433047</v>
      </c>
      <c r="AB37" s="5">
        <v>73.163459732482849</v>
      </c>
      <c r="AC37" s="5">
        <v>0</v>
      </c>
      <c r="AD37" s="5">
        <v>30.585045550717535</v>
      </c>
      <c r="AE37" s="5">
        <v>9.6911630078324631</v>
      </c>
      <c r="AF37" s="5">
        <v>0</v>
      </c>
      <c r="AG37" s="5">
        <v>0</v>
      </c>
      <c r="AH37" s="5">
        <v>0</v>
      </c>
      <c r="AI37" s="5">
        <v>0</v>
      </c>
      <c r="AJ37" s="5">
        <v>0</v>
      </c>
      <c r="AK37" s="5">
        <v>0.25532871628898951</v>
      </c>
      <c r="AL37" s="5">
        <v>0</v>
      </c>
      <c r="AM37" s="5">
        <v>0</v>
      </c>
      <c r="AN37" s="1">
        <v>757.473554978999</v>
      </c>
    </row>
    <row r="38" spans="2:40" x14ac:dyDescent="0.25">
      <c r="B38" s="9" t="s">
        <v>72</v>
      </c>
      <c r="C38" s="5">
        <v>0.98674434406530365</v>
      </c>
      <c r="D38" s="5">
        <v>0</v>
      </c>
      <c r="E38" s="5">
        <v>144.93959226008053</v>
      </c>
      <c r="F38" s="5">
        <v>2.3626974566502774</v>
      </c>
      <c r="G38" s="5">
        <v>0.51146559127777791</v>
      </c>
      <c r="H38" s="5">
        <v>24.482787342300014</v>
      </c>
      <c r="I38" s="5">
        <v>2.030763118923617</v>
      </c>
      <c r="J38" s="5">
        <v>0.18953897146723211</v>
      </c>
      <c r="K38" s="5">
        <v>1.4923841212940552</v>
      </c>
      <c r="L38" s="5">
        <v>11.105720379800072</v>
      </c>
      <c r="M38" s="5">
        <v>8.8700152305265595E-2</v>
      </c>
      <c r="N38" s="5">
        <v>1.2050420969819431</v>
      </c>
      <c r="O38" s="5">
        <v>1.25</v>
      </c>
      <c r="P38" s="5">
        <v>0</v>
      </c>
      <c r="Q38" s="5">
        <v>0</v>
      </c>
      <c r="R38" s="5">
        <v>0</v>
      </c>
      <c r="S38" s="5">
        <v>0</v>
      </c>
      <c r="T38" s="5">
        <v>0</v>
      </c>
      <c r="U38" s="5">
        <v>2.414263935921229</v>
      </c>
      <c r="V38" s="5">
        <v>1.4224549413434084</v>
      </c>
      <c r="W38" s="5">
        <v>4.6584285549346301E-2</v>
      </c>
      <c r="X38" s="5">
        <v>3.2545976697449475</v>
      </c>
      <c r="Y38" s="5">
        <v>0</v>
      </c>
      <c r="Z38" s="5">
        <v>-2.9961079610528199E-2</v>
      </c>
      <c r="AA38" s="5">
        <v>0</v>
      </c>
      <c r="AB38" s="5">
        <v>3.8367131012361204</v>
      </c>
      <c r="AC38" s="5">
        <v>0</v>
      </c>
      <c r="AD38" s="5">
        <v>1.4602939520236489</v>
      </c>
      <c r="AE38" s="5">
        <v>69.872629000038117</v>
      </c>
      <c r="AF38" s="5">
        <v>0</v>
      </c>
      <c r="AG38" s="5">
        <v>0</v>
      </c>
      <c r="AH38" s="5">
        <v>0.25892729701678285</v>
      </c>
      <c r="AI38" s="5">
        <v>0</v>
      </c>
      <c r="AJ38" s="5">
        <v>0</v>
      </c>
      <c r="AK38" s="5">
        <v>110.85772087817833</v>
      </c>
      <c r="AL38" s="5">
        <v>0</v>
      </c>
      <c r="AM38" s="5">
        <v>0</v>
      </c>
      <c r="AN38" s="1">
        <v>384.03965981658752</v>
      </c>
    </row>
    <row r="39" spans="2:40" x14ac:dyDescent="0.25">
      <c r="B39" s="9" t="s">
        <v>73</v>
      </c>
      <c r="C39" s="5">
        <v>0.76746782316190276</v>
      </c>
      <c r="D39" s="5">
        <v>0.1052678556984066</v>
      </c>
      <c r="E39" s="5">
        <v>0</v>
      </c>
      <c r="F39" s="5">
        <v>0</v>
      </c>
      <c r="G39" s="5">
        <v>25.914256624740752</v>
      </c>
      <c r="H39" s="5">
        <v>55.829246280562749</v>
      </c>
      <c r="I39" s="5">
        <v>2.5937469538727389</v>
      </c>
      <c r="J39" s="5">
        <v>13.673882941564601</v>
      </c>
      <c r="K39" s="5">
        <v>28.387741437658661</v>
      </c>
      <c r="L39" s="5">
        <v>18.329829753068079</v>
      </c>
      <c r="M39" s="5">
        <v>0.221750380763164</v>
      </c>
      <c r="N39" s="5">
        <v>14.789153008414756</v>
      </c>
      <c r="O39" s="5">
        <v>0</v>
      </c>
      <c r="P39" s="5">
        <v>0</v>
      </c>
      <c r="Q39" s="5">
        <v>0</v>
      </c>
      <c r="R39" s="5">
        <v>0</v>
      </c>
      <c r="S39" s="5">
        <v>0</v>
      </c>
      <c r="T39" s="5">
        <v>0</v>
      </c>
      <c r="U39" s="5">
        <v>3.1797622570669848</v>
      </c>
      <c r="V39" s="5">
        <v>0.40199813559705017</v>
      </c>
      <c r="W39" s="5">
        <v>2.8416414185101244</v>
      </c>
      <c r="X39" s="5">
        <v>0</v>
      </c>
      <c r="Y39" s="5">
        <v>0</v>
      </c>
      <c r="Z39" s="5">
        <v>0</v>
      </c>
      <c r="AA39" s="5">
        <v>0</v>
      </c>
      <c r="AB39" s="5">
        <v>0.49383435956504518</v>
      </c>
      <c r="AC39" s="5">
        <v>0</v>
      </c>
      <c r="AD39" s="5">
        <v>0</v>
      </c>
      <c r="AE39" s="5">
        <v>129.09154155579992</v>
      </c>
      <c r="AF39" s="5">
        <v>0</v>
      </c>
      <c r="AG39" s="5">
        <v>0</v>
      </c>
      <c r="AH39" s="5">
        <v>0</v>
      </c>
      <c r="AI39" s="5">
        <v>0</v>
      </c>
      <c r="AJ39" s="5">
        <v>0</v>
      </c>
      <c r="AK39" s="5">
        <v>13.1719578932614</v>
      </c>
      <c r="AL39" s="5">
        <v>0</v>
      </c>
      <c r="AM39" s="5">
        <v>0</v>
      </c>
      <c r="AN39" s="1">
        <v>309.79307867930629</v>
      </c>
    </row>
    <row r="40" spans="2:40" x14ac:dyDescent="0.25">
      <c r="B40" s="9" t="s">
        <v>74</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c r="U40" s="5">
        <v>0</v>
      </c>
      <c r="V40" s="5">
        <v>0</v>
      </c>
      <c r="W40" s="5">
        <v>0</v>
      </c>
      <c r="X40" s="5">
        <v>0</v>
      </c>
      <c r="Y40" s="5">
        <v>0</v>
      </c>
      <c r="Z40" s="5">
        <v>0</v>
      </c>
      <c r="AA40" s="5">
        <v>0</v>
      </c>
      <c r="AB40" s="5">
        <v>0</v>
      </c>
      <c r="AC40" s="5">
        <v>0</v>
      </c>
      <c r="AD40" s="5">
        <v>0</v>
      </c>
      <c r="AE40" s="5">
        <v>0</v>
      </c>
      <c r="AF40" s="5">
        <v>0</v>
      </c>
      <c r="AG40" s="5">
        <v>0</v>
      </c>
      <c r="AH40" s="5">
        <v>0</v>
      </c>
      <c r="AI40" s="5">
        <v>0</v>
      </c>
      <c r="AJ40" s="5">
        <v>0</v>
      </c>
      <c r="AK40" s="5">
        <v>0</v>
      </c>
      <c r="AL40" s="5">
        <v>0</v>
      </c>
      <c r="AM40" s="5">
        <v>0</v>
      </c>
      <c r="AN40" s="1">
        <v>0</v>
      </c>
    </row>
    <row r="41" spans="2:40" x14ac:dyDescent="0.25">
      <c r="B41" s="9" t="s">
        <v>75</v>
      </c>
      <c r="C41" s="5">
        <v>0</v>
      </c>
      <c r="D41" s="5">
        <v>0</v>
      </c>
      <c r="E41" s="5">
        <v>0</v>
      </c>
      <c r="F41" s="5">
        <v>0</v>
      </c>
      <c r="G41" s="5">
        <v>0</v>
      </c>
      <c r="H41" s="5">
        <v>0</v>
      </c>
      <c r="I41" s="5">
        <v>0</v>
      </c>
      <c r="J41" s="5">
        <v>0</v>
      </c>
      <c r="K41" s="5">
        <v>0</v>
      </c>
      <c r="L41" s="5">
        <v>0</v>
      </c>
      <c r="M41" s="5">
        <v>0</v>
      </c>
      <c r="N41" s="5">
        <v>0</v>
      </c>
      <c r="O41" s="5">
        <v>0</v>
      </c>
      <c r="P41" s="5">
        <v>0</v>
      </c>
      <c r="Q41" s="5">
        <v>0</v>
      </c>
      <c r="R41" s="5">
        <v>0</v>
      </c>
      <c r="S41" s="5">
        <v>0</v>
      </c>
      <c r="T41" s="5">
        <v>0</v>
      </c>
      <c r="U41" s="5">
        <v>0</v>
      </c>
      <c r="V41" s="5">
        <v>0</v>
      </c>
      <c r="W41" s="5">
        <v>0</v>
      </c>
      <c r="X41" s="5">
        <v>0</v>
      </c>
      <c r="Y41" s="5">
        <v>0</v>
      </c>
      <c r="Z41" s="5">
        <v>0</v>
      </c>
      <c r="AA41" s="5">
        <v>0</v>
      </c>
      <c r="AB41" s="5">
        <v>0</v>
      </c>
      <c r="AC41" s="5">
        <v>0</v>
      </c>
      <c r="AD41" s="5">
        <v>0</v>
      </c>
      <c r="AE41" s="5">
        <v>0</v>
      </c>
      <c r="AF41" s="5">
        <v>0</v>
      </c>
      <c r="AG41" s="5">
        <v>0</v>
      </c>
      <c r="AH41" s="5">
        <v>0</v>
      </c>
      <c r="AI41" s="5">
        <v>0</v>
      </c>
      <c r="AJ41" s="5">
        <v>0</v>
      </c>
      <c r="AK41" s="5">
        <v>0</v>
      </c>
      <c r="AL41" s="5">
        <v>0</v>
      </c>
      <c r="AM41" s="5">
        <v>0</v>
      </c>
      <c r="AN41" s="1">
        <v>0</v>
      </c>
    </row>
    <row r="42" spans="2:40" x14ac:dyDescent="0.25">
      <c r="B42" s="9" t="s">
        <v>76</v>
      </c>
      <c r="C42" s="5">
        <v>1.5349356463238055</v>
      </c>
      <c r="D42" s="5">
        <v>0.15790178354760992</v>
      </c>
      <c r="E42" s="5">
        <v>0</v>
      </c>
      <c r="F42" s="5">
        <v>0</v>
      </c>
      <c r="G42" s="5">
        <v>55.067795327574096</v>
      </c>
      <c r="H42" s="5">
        <v>76.349501567461616</v>
      </c>
      <c r="I42" s="5">
        <v>-0.46245100727963562</v>
      </c>
      <c r="J42" s="5">
        <v>2.6806225964651396</v>
      </c>
      <c r="K42" s="5">
        <v>23.423942077702346</v>
      </c>
      <c r="L42" s="5">
        <v>34.179741363074008</v>
      </c>
      <c r="M42" s="5">
        <v>0.443500761526328</v>
      </c>
      <c r="N42" s="5">
        <v>44.257909743700452</v>
      </c>
      <c r="O42" s="5">
        <v>0</v>
      </c>
      <c r="P42" s="5">
        <v>0</v>
      </c>
      <c r="Q42" s="5">
        <v>0</v>
      </c>
      <c r="R42" s="5">
        <v>0</v>
      </c>
      <c r="S42" s="5">
        <v>0</v>
      </c>
      <c r="T42" s="5">
        <v>0</v>
      </c>
      <c r="U42" s="5">
        <v>1.3347150214849073</v>
      </c>
      <c r="V42" s="5">
        <v>44.034257314630729</v>
      </c>
      <c r="W42" s="5">
        <v>3.2608999884542409</v>
      </c>
      <c r="X42" s="5">
        <v>0</v>
      </c>
      <c r="Y42" s="5">
        <v>0</v>
      </c>
      <c r="Z42" s="5">
        <v>0</v>
      </c>
      <c r="AA42" s="5">
        <v>0</v>
      </c>
      <c r="AB42" s="5">
        <v>1.3675413034108943</v>
      </c>
      <c r="AC42" s="5">
        <v>0</v>
      </c>
      <c r="AD42" s="5">
        <v>0</v>
      </c>
      <c r="AE42" s="5">
        <v>27.892173442407202</v>
      </c>
      <c r="AF42" s="5">
        <v>0</v>
      </c>
      <c r="AG42" s="5">
        <v>0</v>
      </c>
      <c r="AH42" s="5">
        <v>0.94155380733375593</v>
      </c>
      <c r="AI42" s="5">
        <v>0</v>
      </c>
      <c r="AJ42" s="5">
        <v>0</v>
      </c>
      <c r="AK42" s="5">
        <v>0.52567676883027248</v>
      </c>
      <c r="AL42" s="5">
        <v>0</v>
      </c>
      <c r="AM42" s="5">
        <v>0</v>
      </c>
      <c r="AN42" s="1">
        <v>316.99021750664787</v>
      </c>
    </row>
    <row r="43" spans="2:40" x14ac:dyDescent="0.25">
      <c r="B43" s="9" t="s">
        <v>77</v>
      </c>
      <c r="C43" s="5">
        <v>0.32891478135510122</v>
      </c>
      <c r="D43" s="5">
        <v>0</v>
      </c>
      <c r="E43" s="5">
        <v>0</v>
      </c>
      <c r="F43" s="5">
        <v>0</v>
      </c>
      <c r="G43" s="5">
        <v>38.700896406685196</v>
      </c>
      <c r="H43" s="5">
        <v>74.651273543718261</v>
      </c>
      <c r="I43" s="5">
        <v>0.100532827669486</v>
      </c>
      <c r="J43" s="5">
        <v>22.636368592372293</v>
      </c>
      <c r="K43" s="5">
        <v>14.047876620007086</v>
      </c>
      <c r="L43" s="5">
        <v>14.663863802454463</v>
      </c>
      <c r="M43" s="5">
        <v>0.13305022845789838</v>
      </c>
      <c r="N43" s="5">
        <v>8.5448439604174151</v>
      </c>
      <c r="O43" s="5">
        <v>0</v>
      </c>
      <c r="P43" s="5">
        <v>0</v>
      </c>
      <c r="Q43" s="5">
        <v>0</v>
      </c>
      <c r="R43" s="5">
        <v>0</v>
      </c>
      <c r="S43" s="5">
        <v>0</v>
      </c>
      <c r="T43" s="5">
        <v>0</v>
      </c>
      <c r="U43" s="5">
        <v>2.5712892325665124</v>
      </c>
      <c r="V43" s="5">
        <v>7.761656310373815</v>
      </c>
      <c r="W43" s="5">
        <v>94.752436807370373</v>
      </c>
      <c r="X43" s="5">
        <v>0</v>
      </c>
      <c r="Y43" s="5">
        <v>0</v>
      </c>
      <c r="Z43" s="5">
        <v>0</v>
      </c>
      <c r="AA43" s="5">
        <v>0</v>
      </c>
      <c r="AB43" s="5">
        <v>3.3428787416710755</v>
      </c>
      <c r="AC43" s="5">
        <v>0</v>
      </c>
      <c r="AD43" s="5">
        <v>0</v>
      </c>
      <c r="AE43" s="5">
        <v>83.326500895787476</v>
      </c>
      <c r="AF43" s="5">
        <v>0</v>
      </c>
      <c r="AG43" s="5">
        <v>0</v>
      </c>
      <c r="AH43" s="5">
        <v>0</v>
      </c>
      <c r="AI43" s="5">
        <v>0</v>
      </c>
      <c r="AJ43" s="5">
        <v>0</v>
      </c>
      <c r="AK43" s="5">
        <v>0</v>
      </c>
      <c r="AL43" s="5">
        <v>0</v>
      </c>
      <c r="AM43" s="5">
        <v>0</v>
      </c>
      <c r="AN43" s="1">
        <v>365.56238275090647</v>
      </c>
    </row>
    <row r="44" spans="2:40" x14ac:dyDescent="0.25">
      <c r="B44" s="9" t="s">
        <v>38</v>
      </c>
      <c r="C44" s="5">
        <v>0.1096382604517004</v>
      </c>
      <c r="D44" s="5">
        <v>0</v>
      </c>
      <c r="E44" s="5">
        <v>0</v>
      </c>
      <c r="F44" s="5">
        <v>0</v>
      </c>
      <c r="G44" s="5">
        <v>0</v>
      </c>
      <c r="H44" s="5">
        <v>9.835570637513591</v>
      </c>
      <c r="I44" s="5">
        <v>0</v>
      </c>
      <c r="J44" s="5">
        <v>33.981629884482331</v>
      </c>
      <c r="K44" s="5">
        <v>0.42176072993092867</v>
      </c>
      <c r="L44" s="5">
        <v>0</v>
      </c>
      <c r="M44" s="5">
        <v>0</v>
      </c>
      <c r="N44" s="5">
        <v>1.2050420969819431</v>
      </c>
      <c r="O44" s="5">
        <v>1244.75</v>
      </c>
      <c r="P44" s="5">
        <v>0</v>
      </c>
      <c r="Q44" s="5">
        <v>0</v>
      </c>
      <c r="R44" s="5">
        <v>0</v>
      </c>
      <c r="S44" s="5">
        <v>0</v>
      </c>
      <c r="T44" s="5">
        <v>0</v>
      </c>
      <c r="U44" s="5">
        <v>0</v>
      </c>
      <c r="V44" s="5">
        <v>0.1082302672761289</v>
      </c>
      <c r="W44" s="5">
        <v>1.4906971375790816</v>
      </c>
      <c r="X44" s="5">
        <v>0</v>
      </c>
      <c r="Y44" s="5">
        <v>0</v>
      </c>
      <c r="Z44" s="5">
        <v>0</v>
      </c>
      <c r="AA44" s="5">
        <v>8659.4875542405844</v>
      </c>
      <c r="AB44" s="5">
        <v>0</v>
      </c>
      <c r="AC44" s="5">
        <v>0</v>
      </c>
      <c r="AD44" s="5">
        <v>0</v>
      </c>
      <c r="AE44" s="5">
        <v>391.43110541568007</v>
      </c>
      <c r="AF44" s="5">
        <v>0.124510427538489</v>
      </c>
      <c r="AG44" s="5">
        <v>0</v>
      </c>
      <c r="AH44" s="5">
        <v>0</v>
      </c>
      <c r="AI44" s="5">
        <v>0</v>
      </c>
      <c r="AJ44" s="5">
        <v>0</v>
      </c>
      <c r="AK44" s="5">
        <v>0</v>
      </c>
      <c r="AL44" s="5">
        <v>0</v>
      </c>
      <c r="AM44" s="5">
        <v>0</v>
      </c>
      <c r="AN44" s="1">
        <v>10342.945739098019</v>
      </c>
    </row>
    <row r="45" spans="2:40" x14ac:dyDescent="0.25">
      <c r="B45" s="9" t="s">
        <v>78</v>
      </c>
      <c r="C45" s="5">
        <v>4.5499878087455663</v>
      </c>
      <c r="D45" s="5">
        <v>0</v>
      </c>
      <c r="E45" s="5">
        <v>0</v>
      </c>
      <c r="F45" s="5">
        <v>0</v>
      </c>
      <c r="G45" s="5">
        <v>4.0064804650092611</v>
      </c>
      <c r="H45" s="5">
        <v>83.00089466045641</v>
      </c>
      <c r="I45" s="5">
        <v>24.811501868829147</v>
      </c>
      <c r="J45" s="5">
        <v>89.895626467315793</v>
      </c>
      <c r="K45" s="5">
        <v>6.066865884391051</v>
      </c>
      <c r="L45" s="5">
        <v>29.219905076949701</v>
      </c>
      <c r="M45" s="5">
        <v>0.13305022845789838</v>
      </c>
      <c r="N45" s="5">
        <v>3452.3360585717232</v>
      </c>
      <c r="O45" s="5">
        <v>43</v>
      </c>
      <c r="P45" s="5">
        <v>0</v>
      </c>
      <c r="Q45" s="5">
        <v>0</v>
      </c>
      <c r="R45" s="5">
        <v>0</v>
      </c>
      <c r="S45" s="5">
        <v>0</v>
      </c>
      <c r="T45" s="5">
        <v>2.0098575029400991</v>
      </c>
      <c r="U45" s="5">
        <v>2.1787259909533043</v>
      </c>
      <c r="V45" s="5">
        <v>2.8294484159330842</v>
      </c>
      <c r="W45" s="5">
        <v>79.892049717128899</v>
      </c>
      <c r="X45" s="5">
        <v>0</v>
      </c>
      <c r="Y45" s="5">
        <v>1.4351107368876705</v>
      </c>
      <c r="Z45" s="5">
        <v>0.65914375143162041</v>
      </c>
      <c r="AA45" s="5">
        <v>0.7184670621258592</v>
      </c>
      <c r="AB45" s="5">
        <v>88.434337620571171</v>
      </c>
      <c r="AC45" s="5">
        <v>0.28179866655604502</v>
      </c>
      <c r="AD45" s="5">
        <v>1.7848037191400152</v>
      </c>
      <c r="AE45" s="5">
        <v>60.400228136851993</v>
      </c>
      <c r="AF45" s="5">
        <v>0</v>
      </c>
      <c r="AG45" s="5">
        <v>0</v>
      </c>
      <c r="AH45" s="5">
        <v>0</v>
      </c>
      <c r="AI45" s="5">
        <v>0</v>
      </c>
      <c r="AJ45" s="5">
        <v>0</v>
      </c>
      <c r="AK45" s="5">
        <v>24711.626967300024</v>
      </c>
      <c r="AL45" s="5">
        <v>0</v>
      </c>
      <c r="AM45" s="5">
        <v>0</v>
      </c>
      <c r="AN45" s="1">
        <v>28689.271309652424</v>
      </c>
    </row>
    <row r="46" spans="2:40" x14ac:dyDescent="0.25">
      <c r="B46" s="9" t="s">
        <v>79</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c r="U46" s="5">
        <v>0</v>
      </c>
      <c r="V46" s="5">
        <v>0</v>
      </c>
      <c r="W46" s="5">
        <v>0</v>
      </c>
      <c r="X46" s="5">
        <v>0</v>
      </c>
      <c r="Y46" s="5">
        <v>0</v>
      </c>
      <c r="Z46" s="5">
        <v>0</v>
      </c>
      <c r="AA46" s="5">
        <v>0</v>
      </c>
      <c r="AB46" s="5">
        <v>0</v>
      </c>
      <c r="AC46" s="5">
        <v>0</v>
      </c>
      <c r="AD46" s="5">
        <v>0</v>
      </c>
      <c r="AE46" s="5">
        <v>0</v>
      </c>
      <c r="AF46" s="5">
        <v>0</v>
      </c>
      <c r="AG46" s="5">
        <v>0</v>
      </c>
      <c r="AH46" s="5">
        <v>0</v>
      </c>
      <c r="AI46" s="5">
        <v>0</v>
      </c>
      <c r="AJ46" s="5">
        <v>0</v>
      </c>
      <c r="AK46" s="5">
        <v>0</v>
      </c>
      <c r="AL46" s="5">
        <v>0</v>
      </c>
      <c r="AM46" s="5">
        <v>0</v>
      </c>
      <c r="AN46" s="1">
        <v>0</v>
      </c>
    </row>
    <row r="47" spans="2:40" x14ac:dyDescent="0.25">
      <c r="B47" s="9" t="s">
        <v>80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833.92745457751562</v>
      </c>
      <c r="AL47" s="5">
        <v>0</v>
      </c>
      <c r="AM47" s="5">
        <v>0</v>
      </c>
      <c r="AN47" s="1">
        <v>833.92745457751562</v>
      </c>
    </row>
    <row r="48" spans="2:40" x14ac:dyDescent="0.25">
      <c r="B48" s="9" t="s">
        <v>81</v>
      </c>
      <c r="C48" s="5">
        <v>0</v>
      </c>
      <c r="D48" s="5">
        <v>0</v>
      </c>
      <c r="E48" s="5">
        <v>0</v>
      </c>
      <c r="F48" s="5">
        <v>0</v>
      </c>
      <c r="G48" s="5">
        <v>0</v>
      </c>
      <c r="H48" s="5">
        <v>1.6982280237433538</v>
      </c>
      <c r="I48" s="5">
        <v>0</v>
      </c>
      <c r="J48" s="5">
        <v>0</v>
      </c>
      <c r="K48" s="5">
        <v>0</v>
      </c>
      <c r="L48" s="5">
        <v>0</v>
      </c>
      <c r="M48" s="5">
        <v>0</v>
      </c>
      <c r="N48" s="5">
        <v>0</v>
      </c>
      <c r="O48" s="5">
        <v>0</v>
      </c>
      <c r="P48" s="5">
        <v>0</v>
      </c>
      <c r="Q48" s="5">
        <v>0</v>
      </c>
      <c r="R48" s="5">
        <v>0</v>
      </c>
      <c r="S48" s="5">
        <v>0</v>
      </c>
      <c r="T48" s="5">
        <v>0</v>
      </c>
      <c r="U48" s="5">
        <v>0</v>
      </c>
      <c r="V48" s="5">
        <v>0</v>
      </c>
      <c r="W48" s="5">
        <v>0</v>
      </c>
      <c r="X48" s="5">
        <v>0</v>
      </c>
      <c r="Y48" s="5">
        <v>0</v>
      </c>
      <c r="Z48" s="5">
        <v>0</v>
      </c>
      <c r="AA48" s="5">
        <v>0</v>
      </c>
      <c r="AB48" s="5">
        <v>0</v>
      </c>
      <c r="AC48" s="5">
        <v>0</v>
      </c>
      <c r="AD48" s="5">
        <v>0</v>
      </c>
      <c r="AE48" s="5">
        <v>0</v>
      </c>
      <c r="AF48" s="5">
        <v>0</v>
      </c>
      <c r="AG48" s="5">
        <v>0</v>
      </c>
      <c r="AH48" s="5">
        <v>0</v>
      </c>
      <c r="AI48" s="5">
        <v>0</v>
      </c>
      <c r="AJ48" s="5">
        <v>0</v>
      </c>
      <c r="AK48" s="5">
        <v>431.68625484633952</v>
      </c>
      <c r="AL48" s="5">
        <v>0</v>
      </c>
      <c r="AM48" s="5">
        <v>0</v>
      </c>
      <c r="AN48" s="1">
        <v>433.38448287008288</v>
      </c>
    </row>
    <row r="49" spans="2:40" x14ac:dyDescent="0.25">
      <c r="B49" s="9" t="s">
        <v>82</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c r="U49" s="5">
        <v>0</v>
      </c>
      <c r="V49" s="5">
        <v>0</v>
      </c>
      <c r="W49" s="5">
        <v>0</v>
      </c>
      <c r="X49" s="5">
        <v>0</v>
      </c>
      <c r="Y49" s="5">
        <v>0</v>
      </c>
      <c r="Z49" s="5">
        <v>0</v>
      </c>
      <c r="AA49" s="5">
        <v>0</v>
      </c>
      <c r="AB49" s="5">
        <v>0</v>
      </c>
      <c r="AC49" s="5">
        <v>0</v>
      </c>
      <c r="AD49" s="5">
        <v>0</v>
      </c>
      <c r="AE49" s="5">
        <v>0</v>
      </c>
      <c r="AF49" s="5">
        <v>0</v>
      </c>
      <c r="AG49" s="5">
        <v>0</v>
      </c>
      <c r="AH49" s="5">
        <v>0</v>
      </c>
      <c r="AI49" s="5">
        <v>0</v>
      </c>
      <c r="AJ49" s="5">
        <v>0</v>
      </c>
      <c r="AK49" s="5">
        <v>0</v>
      </c>
      <c r="AL49" s="5">
        <v>0</v>
      </c>
      <c r="AM49" s="5">
        <v>0</v>
      </c>
      <c r="AN49" s="1">
        <v>0</v>
      </c>
    </row>
    <row r="50" spans="2:40" x14ac:dyDescent="0.25">
      <c r="B50" s="9" t="s">
        <v>83</v>
      </c>
      <c r="C50" s="5">
        <v>1.9734886881306073</v>
      </c>
      <c r="D50" s="5">
        <v>0.1052678556984066</v>
      </c>
      <c r="E50" s="5">
        <v>0</v>
      </c>
      <c r="F50" s="5">
        <v>0</v>
      </c>
      <c r="G50" s="5">
        <v>17.645562899083341</v>
      </c>
      <c r="H50" s="5">
        <v>3.2549370455080946</v>
      </c>
      <c r="I50" s="5">
        <v>23.001910970778397</v>
      </c>
      <c r="J50" s="5">
        <v>7.5544818627653942</v>
      </c>
      <c r="K50" s="5">
        <v>6.0019796182478311</v>
      </c>
      <c r="L50" s="5">
        <v>3.8816110065320637</v>
      </c>
      <c r="M50" s="5">
        <v>4.4350076152632797E-2</v>
      </c>
      <c r="N50" s="5">
        <v>5.6965626402782767</v>
      </c>
      <c r="O50" s="5">
        <v>1.75</v>
      </c>
      <c r="P50" s="5">
        <v>0</v>
      </c>
      <c r="Q50" s="5">
        <v>0</v>
      </c>
      <c r="R50" s="5">
        <v>0</v>
      </c>
      <c r="S50" s="5">
        <v>0</v>
      </c>
      <c r="T50" s="5">
        <v>0</v>
      </c>
      <c r="U50" s="5">
        <v>7.674611373538216</v>
      </c>
      <c r="V50" s="5">
        <v>0.309229335074654</v>
      </c>
      <c r="W50" s="5">
        <v>15.978409943425781</v>
      </c>
      <c r="X50" s="5">
        <v>0</v>
      </c>
      <c r="Y50" s="5">
        <v>13.713280374704407</v>
      </c>
      <c r="Z50" s="5">
        <v>0</v>
      </c>
      <c r="AA50" s="5">
        <v>6.5315187465987204E-2</v>
      </c>
      <c r="AB50" s="5">
        <v>0.1139617752842412</v>
      </c>
      <c r="AC50" s="5">
        <v>0</v>
      </c>
      <c r="AD50" s="5">
        <v>0.77071069690137028</v>
      </c>
      <c r="AE50" s="5">
        <v>10.675592658740953</v>
      </c>
      <c r="AF50" s="5">
        <v>0</v>
      </c>
      <c r="AG50" s="5">
        <v>0</v>
      </c>
      <c r="AH50" s="5">
        <v>0</v>
      </c>
      <c r="AI50" s="5">
        <v>0</v>
      </c>
      <c r="AJ50" s="5">
        <v>0.30764163451161747</v>
      </c>
      <c r="AK50" s="5">
        <v>0</v>
      </c>
      <c r="AL50" s="5">
        <v>0</v>
      </c>
      <c r="AM50" s="5">
        <v>0</v>
      </c>
      <c r="AN50" s="1">
        <v>120.51890564282226</v>
      </c>
    </row>
    <row r="51" spans="2:40" x14ac:dyDescent="0.25">
      <c r="B51" s="9" t="s">
        <v>84</v>
      </c>
      <c r="C51" s="5">
        <v>1.0415634742911537</v>
      </c>
      <c r="D51" s="5">
        <v>5.2633927849203302E-2</v>
      </c>
      <c r="E51" s="5">
        <v>0</v>
      </c>
      <c r="F51" s="5">
        <v>0</v>
      </c>
      <c r="G51" s="5">
        <v>2.3015951607500007</v>
      </c>
      <c r="H51" s="5">
        <v>74.368235539761031</v>
      </c>
      <c r="I51" s="5">
        <v>0.12063939320338321</v>
      </c>
      <c r="J51" s="5">
        <v>2.7076995923890301</v>
      </c>
      <c r="K51" s="5">
        <v>1.4274978551508355</v>
      </c>
      <c r="L51" s="5">
        <v>17.898539641231181</v>
      </c>
      <c r="M51" s="5">
        <v>0.26610045691579676</v>
      </c>
      <c r="N51" s="5">
        <v>22.348053434937853</v>
      </c>
      <c r="O51" s="5">
        <v>0</v>
      </c>
      <c r="P51" s="5">
        <v>0</v>
      </c>
      <c r="Q51" s="5">
        <v>0</v>
      </c>
      <c r="R51" s="5">
        <v>0</v>
      </c>
      <c r="S51" s="5">
        <v>0</v>
      </c>
      <c r="T51" s="5">
        <v>0.14243084666504641</v>
      </c>
      <c r="U51" s="5">
        <v>0.60847302450047236</v>
      </c>
      <c r="V51" s="5">
        <v>1.1596100065299524</v>
      </c>
      <c r="W51" s="5">
        <v>1.7702028508751595</v>
      </c>
      <c r="X51" s="5">
        <v>0</v>
      </c>
      <c r="Y51" s="5">
        <v>0</v>
      </c>
      <c r="Z51" s="5">
        <v>0</v>
      </c>
      <c r="AA51" s="5">
        <v>0</v>
      </c>
      <c r="AB51" s="5">
        <v>0.1519490337123216</v>
      </c>
      <c r="AC51" s="5">
        <v>0</v>
      </c>
      <c r="AD51" s="5">
        <v>0</v>
      </c>
      <c r="AE51" s="5">
        <v>1.4438301546657846</v>
      </c>
      <c r="AF51" s="5">
        <v>0</v>
      </c>
      <c r="AG51" s="5">
        <v>0</v>
      </c>
      <c r="AH51" s="5">
        <v>23.209301350777082</v>
      </c>
      <c r="AI51" s="5">
        <v>0</v>
      </c>
      <c r="AJ51" s="5">
        <v>0</v>
      </c>
      <c r="AK51" s="5">
        <v>1.6671463240045785</v>
      </c>
      <c r="AL51" s="5">
        <v>0</v>
      </c>
      <c r="AM51" s="5">
        <v>0</v>
      </c>
      <c r="AN51" s="1">
        <v>152.6855020682099</v>
      </c>
    </row>
    <row r="52" spans="2:40" x14ac:dyDescent="0.25">
      <c r="B52" s="9" t="s">
        <v>85</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c r="U52" s="5">
        <v>0</v>
      </c>
      <c r="V52" s="5">
        <v>0</v>
      </c>
      <c r="W52" s="5">
        <v>0</v>
      </c>
      <c r="X52" s="5">
        <v>0</v>
      </c>
      <c r="Y52" s="5">
        <v>0</v>
      </c>
      <c r="Z52" s="5">
        <v>0</v>
      </c>
      <c r="AA52" s="5">
        <v>0</v>
      </c>
      <c r="AB52" s="5">
        <v>0</v>
      </c>
      <c r="AC52" s="5">
        <v>0</v>
      </c>
      <c r="AD52" s="5">
        <v>0</v>
      </c>
      <c r="AE52" s="5">
        <v>0</v>
      </c>
      <c r="AF52" s="5">
        <v>0</v>
      </c>
      <c r="AG52" s="5">
        <v>0</v>
      </c>
      <c r="AH52" s="5">
        <v>0</v>
      </c>
      <c r="AI52" s="5">
        <v>0</v>
      </c>
      <c r="AJ52" s="5">
        <v>0</v>
      </c>
      <c r="AK52" s="5">
        <v>0</v>
      </c>
      <c r="AL52" s="5">
        <v>0</v>
      </c>
      <c r="AM52" s="5">
        <v>0</v>
      </c>
      <c r="AN52" s="1">
        <v>0</v>
      </c>
    </row>
    <row r="53" spans="2:40" x14ac:dyDescent="0.25">
      <c r="B53" s="9" t="s">
        <v>86</v>
      </c>
      <c r="C53" s="5">
        <v>2.7409565112925098</v>
      </c>
      <c r="D53" s="5">
        <v>0.2631696392460165</v>
      </c>
      <c r="E53" s="5">
        <v>0</v>
      </c>
      <c r="F53" s="5">
        <v>0</v>
      </c>
      <c r="G53" s="5">
        <v>19.60618099898149</v>
      </c>
      <c r="H53" s="5">
        <v>516.61511672292602</v>
      </c>
      <c r="I53" s="5">
        <v>4.9663216868726083</v>
      </c>
      <c r="J53" s="5">
        <v>16.571121505420862</v>
      </c>
      <c r="K53" s="5">
        <v>8.0783401348308637</v>
      </c>
      <c r="L53" s="5">
        <v>27.926034741439015</v>
      </c>
      <c r="M53" s="5">
        <v>0.17740030461053119</v>
      </c>
      <c r="N53" s="5">
        <v>250.21055904606891</v>
      </c>
      <c r="O53" s="5">
        <v>5.25</v>
      </c>
      <c r="P53" s="5">
        <v>0</v>
      </c>
      <c r="Q53" s="5">
        <v>0</v>
      </c>
      <c r="R53" s="5">
        <v>0</v>
      </c>
      <c r="S53" s="5">
        <v>0</v>
      </c>
      <c r="T53" s="5">
        <v>3.1651299258899201E-2</v>
      </c>
      <c r="U53" s="5">
        <v>27.420542426682577</v>
      </c>
      <c r="V53" s="5">
        <v>1.5306852086195373</v>
      </c>
      <c r="W53" s="5">
        <v>16.397668513369897</v>
      </c>
      <c r="X53" s="5">
        <v>0</v>
      </c>
      <c r="Y53" s="5">
        <v>19.676962770215393</v>
      </c>
      <c r="Z53" s="5">
        <v>0.29961079610528196</v>
      </c>
      <c r="AA53" s="5">
        <v>9.7972781198980813E-2</v>
      </c>
      <c r="AB53" s="5">
        <v>0.2279235505684824</v>
      </c>
      <c r="AC53" s="5">
        <v>0</v>
      </c>
      <c r="AD53" s="5">
        <v>2.271568369814565</v>
      </c>
      <c r="AE53" s="5">
        <v>54.493650231401055</v>
      </c>
      <c r="AF53" s="5">
        <v>0</v>
      </c>
      <c r="AG53" s="5">
        <v>0</v>
      </c>
      <c r="AH53" s="5">
        <v>0</v>
      </c>
      <c r="AI53" s="5">
        <v>0</v>
      </c>
      <c r="AJ53" s="5">
        <v>0</v>
      </c>
      <c r="AK53" s="5">
        <v>0.150193362522935</v>
      </c>
      <c r="AL53" s="5">
        <v>0</v>
      </c>
      <c r="AM53" s="5">
        <v>0</v>
      </c>
      <c r="AN53" s="1">
        <v>975.00363060144639</v>
      </c>
    </row>
    <row r="54" spans="2:40" x14ac:dyDescent="0.25">
      <c r="B54" s="9" t="s">
        <v>87</v>
      </c>
      <c r="C54" s="5">
        <v>2.5764991206149594</v>
      </c>
      <c r="D54" s="5">
        <v>4.6844195785790941</v>
      </c>
      <c r="E54" s="5">
        <v>0</v>
      </c>
      <c r="F54" s="5">
        <v>0</v>
      </c>
      <c r="G54" s="5">
        <v>53.448154288527796</v>
      </c>
      <c r="H54" s="5">
        <v>97.152794858317691</v>
      </c>
      <c r="I54" s="5">
        <v>3.4583292718303187</v>
      </c>
      <c r="J54" s="5">
        <v>26.535456005412495</v>
      </c>
      <c r="K54" s="5">
        <v>6.4237403481787601</v>
      </c>
      <c r="L54" s="5">
        <v>46.148041966547872</v>
      </c>
      <c r="M54" s="5">
        <v>0.221750380763164</v>
      </c>
      <c r="N54" s="5">
        <v>89.939960147470472</v>
      </c>
      <c r="O54" s="5">
        <v>7.5</v>
      </c>
      <c r="P54" s="5">
        <v>0</v>
      </c>
      <c r="Q54" s="5">
        <v>0</v>
      </c>
      <c r="R54" s="5">
        <v>0</v>
      </c>
      <c r="S54" s="5">
        <v>0</v>
      </c>
      <c r="T54" s="5">
        <v>3.1018273273721215</v>
      </c>
      <c r="U54" s="5">
        <v>40.767692641531653</v>
      </c>
      <c r="V54" s="5">
        <v>1.700761342910597</v>
      </c>
      <c r="W54" s="5">
        <v>43.882396987484213</v>
      </c>
      <c r="X54" s="5">
        <v>0</v>
      </c>
      <c r="Y54" s="5">
        <v>0.38269619650337883</v>
      </c>
      <c r="Z54" s="5">
        <v>0.59922159221056392</v>
      </c>
      <c r="AA54" s="5">
        <v>1.469591717984712</v>
      </c>
      <c r="AB54" s="5">
        <v>1.5954648539793768</v>
      </c>
      <c r="AC54" s="5">
        <v>0.37573155540806003</v>
      </c>
      <c r="AD54" s="5">
        <v>7.2609060392286988</v>
      </c>
      <c r="AE54" s="5">
        <v>151.09901330722082</v>
      </c>
      <c r="AF54" s="5">
        <v>0</v>
      </c>
      <c r="AG54" s="5">
        <v>0</v>
      </c>
      <c r="AH54" s="5">
        <v>0</v>
      </c>
      <c r="AI54" s="5">
        <v>0</v>
      </c>
      <c r="AJ54" s="5">
        <v>0</v>
      </c>
      <c r="AK54" s="5">
        <v>15.439877667357718</v>
      </c>
      <c r="AL54" s="5">
        <v>0</v>
      </c>
      <c r="AM54" s="5">
        <v>0</v>
      </c>
      <c r="AN54" s="1">
        <v>605.76432719543448</v>
      </c>
    </row>
    <row r="55" spans="2:40" x14ac:dyDescent="0.25">
      <c r="B55" s="9" t="s">
        <v>88</v>
      </c>
      <c r="C55" s="5">
        <v>0</v>
      </c>
      <c r="D55" s="5">
        <v>0</v>
      </c>
      <c r="E55" s="5">
        <v>0</v>
      </c>
      <c r="F55" s="5">
        <v>0</v>
      </c>
      <c r="G55" s="5">
        <v>1.1934197129814819</v>
      </c>
      <c r="H55" s="5">
        <v>3.6087345504546264</v>
      </c>
      <c r="I55" s="5">
        <v>-8.0426262135588802E-2</v>
      </c>
      <c r="J55" s="5">
        <v>8.1230987771670898E-2</v>
      </c>
      <c r="K55" s="5">
        <v>2.5630075126571819</v>
      </c>
      <c r="L55" s="5">
        <v>3.4503208946951678</v>
      </c>
      <c r="M55" s="5">
        <v>4.4350076152632797E-2</v>
      </c>
      <c r="N55" s="5">
        <v>2.3005349124200731</v>
      </c>
      <c r="O55" s="5">
        <v>0</v>
      </c>
      <c r="P55" s="5">
        <v>0</v>
      </c>
      <c r="Q55" s="5">
        <v>0</v>
      </c>
      <c r="R55" s="5">
        <v>0</v>
      </c>
      <c r="S55" s="5">
        <v>0</v>
      </c>
      <c r="T55" s="5">
        <v>0</v>
      </c>
      <c r="U55" s="5">
        <v>0</v>
      </c>
      <c r="V55" s="5">
        <v>3.0922933507465399E-2</v>
      </c>
      <c r="W55" s="5">
        <v>4.6584285549346301E-2</v>
      </c>
      <c r="X55" s="5">
        <v>0</v>
      </c>
      <c r="Y55" s="5">
        <v>0</v>
      </c>
      <c r="Z55" s="5">
        <v>0</v>
      </c>
      <c r="AA55" s="5">
        <v>0</v>
      </c>
      <c r="AB55" s="5">
        <v>0</v>
      </c>
      <c r="AC55" s="5">
        <v>0</v>
      </c>
      <c r="AD55" s="5">
        <v>0</v>
      </c>
      <c r="AE55" s="5">
        <v>1.8376020150291805</v>
      </c>
      <c r="AF55" s="5">
        <v>0</v>
      </c>
      <c r="AG55" s="5">
        <v>0</v>
      </c>
      <c r="AH55" s="5">
        <v>0</v>
      </c>
      <c r="AI55" s="5">
        <v>0</v>
      </c>
      <c r="AJ55" s="5">
        <v>0</v>
      </c>
      <c r="AK55" s="5">
        <v>0</v>
      </c>
      <c r="AL55" s="5">
        <v>0</v>
      </c>
      <c r="AM55" s="5">
        <v>0</v>
      </c>
      <c r="AN55" s="1">
        <v>15.076281619083238</v>
      </c>
    </row>
    <row r="56" spans="2:40" ht="15.75" thickBot="1" x14ac:dyDescent="0.3">
      <c r="B56" s="9" t="s">
        <v>89</v>
      </c>
      <c r="C56" s="5">
        <v>0.16445739067755061</v>
      </c>
      <c r="D56" s="5">
        <v>0</v>
      </c>
      <c r="E56" s="5">
        <v>0</v>
      </c>
      <c r="F56" s="5">
        <v>0</v>
      </c>
      <c r="G56" s="5">
        <v>2.0458623651111116</v>
      </c>
      <c r="H56" s="5">
        <v>6.9344310969520278</v>
      </c>
      <c r="I56" s="5">
        <v>2.0106565533897201E-2</v>
      </c>
      <c r="J56" s="5">
        <v>0.81230987771670904</v>
      </c>
      <c r="K56" s="5">
        <v>3.0496545087313303</v>
      </c>
      <c r="L56" s="5">
        <v>3.2346758387767198</v>
      </c>
      <c r="M56" s="5">
        <v>4.4350076152632797E-2</v>
      </c>
      <c r="N56" s="5">
        <v>3.3960277278582032</v>
      </c>
      <c r="O56" s="5">
        <v>0</v>
      </c>
      <c r="P56" s="5">
        <v>0</v>
      </c>
      <c r="Q56" s="5">
        <v>0</v>
      </c>
      <c r="R56" s="5">
        <v>0</v>
      </c>
      <c r="S56" s="5">
        <v>0</v>
      </c>
      <c r="T56" s="5">
        <v>0</v>
      </c>
      <c r="U56" s="5">
        <v>0</v>
      </c>
      <c r="V56" s="5">
        <v>0.1236917340298616</v>
      </c>
      <c r="W56" s="5">
        <v>0.37267428439477041</v>
      </c>
      <c r="X56" s="5">
        <v>0</v>
      </c>
      <c r="Y56" s="5">
        <v>0</v>
      </c>
      <c r="Z56" s="5">
        <v>0</v>
      </c>
      <c r="AA56" s="5">
        <v>0</v>
      </c>
      <c r="AB56" s="5">
        <v>0</v>
      </c>
      <c r="AC56" s="5">
        <v>0</v>
      </c>
      <c r="AD56" s="5">
        <v>0</v>
      </c>
      <c r="AE56" s="5">
        <v>8.7504857858532403E-2</v>
      </c>
      <c r="AF56" s="5">
        <v>0</v>
      </c>
      <c r="AG56" s="5">
        <v>0</v>
      </c>
      <c r="AH56" s="5">
        <v>0</v>
      </c>
      <c r="AI56" s="5">
        <v>0</v>
      </c>
      <c r="AJ56" s="5">
        <v>0</v>
      </c>
      <c r="AK56" s="5">
        <v>0</v>
      </c>
      <c r="AL56" s="5">
        <v>0</v>
      </c>
      <c r="AM56" s="5">
        <v>0</v>
      </c>
      <c r="AN56" s="1">
        <v>20.285746323793347</v>
      </c>
    </row>
    <row r="57" spans="2:40" ht="15.75" thickBot="1" x14ac:dyDescent="0.3">
      <c r="B57" s="10" t="s">
        <v>37</v>
      </c>
      <c r="C57" s="2">
        <v>332.20392916865217</v>
      </c>
      <c r="D57" s="2">
        <v>2291.4706828429144</v>
      </c>
      <c r="E57" s="2">
        <v>152.05695109951864</v>
      </c>
      <c r="F57" s="2">
        <v>3.8393833670567008</v>
      </c>
      <c r="G57" s="2">
        <v>2132.044317241417</v>
      </c>
      <c r="H57" s="2">
        <v>4365.0120970283324</v>
      </c>
      <c r="I57" s="2">
        <v>202.6741805816838</v>
      </c>
      <c r="J57" s="2">
        <v>424.67560407029549</v>
      </c>
      <c r="K57" s="2">
        <v>604.12358092644797</v>
      </c>
      <c r="L57" s="2">
        <v>886.30117982482125</v>
      </c>
      <c r="M57" s="2">
        <v>66.436414076643956</v>
      </c>
      <c r="N57" s="2">
        <v>5291.9971435369762</v>
      </c>
      <c r="O57" s="2">
        <v>7038</v>
      </c>
      <c r="P57" s="2">
        <v>441</v>
      </c>
      <c r="Q57" s="2">
        <v>623</v>
      </c>
      <c r="R57" s="2">
        <v>1.25</v>
      </c>
      <c r="S57" s="2">
        <v>98.100000000000009</v>
      </c>
      <c r="T57" s="2">
        <v>108.65891035580097</v>
      </c>
      <c r="U57" s="2">
        <v>702.88448410844899</v>
      </c>
      <c r="V57" s="2">
        <v>391.23695473645233</v>
      </c>
      <c r="W57" s="2">
        <v>2229.8499963905592</v>
      </c>
      <c r="X57" s="2">
        <v>49.297582350548467</v>
      </c>
      <c r="Y57" s="2">
        <v>132.69990613754663</v>
      </c>
      <c r="Z57" s="2">
        <v>76.400753006846912</v>
      </c>
      <c r="AA57" s="2">
        <v>12119.951501376054</v>
      </c>
      <c r="AB57" s="2">
        <v>1089.0946991330648</v>
      </c>
      <c r="AC57" s="2">
        <v>59.553451532177512</v>
      </c>
      <c r="AD57" s="2">
        <v>260.25683322732584</v>
      </c>
      <c r="AE57" s="2">
        <v>1994.5857300273874</v>
      </c>
      <c r="AF57" s="2">
        <v>0.124510427538489</v>
      </c>
      <c r="AG57" s="2">
        <v>0</v>
      </c>
      <c r="AH57" s="2">
        <v>24.409782455127619</v>
      </c>
      <c r="AI57" s="2">
        <v>602.27469840778497</v>
      </c>
      <c r="AJ57" s="2">
        <v>398.33438836564233</v>
      </c>
      <c r="AK57" s="2">
        <v>27848.12429699082</v>
      </c>
      <c r="AL57" s="2">
        <v>0</v>
      </c>
      <c r="AM57" s="2">
        <v>0</v>
      </c>
      <c r="AN57" s="3">
        <v>73041.923942793888</v>
      </c>
    </row>
    <row r="58" spans="2:40" x14ac:dyDescent="0.25">
      <c r="B58" s="11"/>
    </row>
    <row r="59" spans="2:40" x14ac:dyDescent="0.25">
      <c r="B59" s="11"/>
    </row>
    <row r="60" spans="2:40" x14ac:dyDescent="0.25">
      <c r="B60" s="11"/>
    </row>
    <row r="61" spans="2:40" x14ac:dyDescent="0.25">
      <c r="B61" s="11"/>
    </row>
    <row r="62" spans="2:40" x14ac:dyDescent="0.25">
      <c r="B62" s="11"/>
    </row>
    <row r="63" spans="2:40" x14ac:dyDescent="0.25">
      <c r="B63" s="11"/>
    </row>
    <row r="64" spans="2:40" x14ac:dyDescent="0.25">
      <c r="B64" s="11"/>
    </row>
    <row r="65" spans="2:2" x14ac:dyDescent="0.25">
      <c r="B65" s="11"/>
    </row>
    <row r="66" spans="2:2" x14ac:dyDescent="0.25">
      <c r="B66" s="11"/>
    </row>
    <row r="67" spans="2:2" x14ac:dyDescent="0.25">
      <c r="B67" s="11"/>
    </row>
    <row r="68" spans="2:2" x14ac:dyDescent="0.25">
      <c r="B68" s="11"/>
    </row>
    <row r="69" spans="2:2" x14ac:dyDescent="0.25">
      <c r="B69" s="11"/>
    </row>
    <row r="70" spans="2:2" x14ac:dyDescent="0.25">
      <c r="B70" s="11"/>
    </row>
    <row r="71" spans="2:2" x14ac:dyDescent="0.25">
      <c r="B71" s="11"/>
    </row>
    <row r="72" spans="2:2" x14ac:dyDescent="0.25">
      <c r="B72" s="11"/>
    </row>
    <row r="73" spans="2:2" x14ac:dyDescent="0.25">
      <c r="B73" s="11"/>
    </row>
    <row r="74" spans="2:2" x14ac:dyDescent="0.25">
      <c r="B74" s="11"/>
    </row>
    <row r="75" spans="2:2" x14ac:dyDescent="0.25">
      <c r="B75" s="11"/>
    </row>
    <row r="76" spans="2:2" x14ac:dyDescent="0.25">
      <c r="B76" s="11"/>
    </row>
    <row r="77" spans="2:2" x14ac:dyDescent="0.25">
      <c r="B77" s="11"/>
    </row>
    <row r="78" spans="2:2" x14ac:dyDescent="0.25">
      <c r="B78" s="11"/>
    </row>
    <row r="79" spans="2:2" x14ac:dyDescent="0.25">
      <c r="B79" s="11"/>
    </row>
    <row r="80" spans="2:2" x14ac:dyDescent="0.25">
      <c r="B80" s="11"/>
    </row>
    <row r="81" spans="2:2" x14ac:dyDescent="0.25">
      <c r="B81" s="11"/>
    </row>
    <row r="82" spans="2:2" x14ac:dyDescent="0.25">
      <c r="B82" s="11"/>
    </row>
    <row r="83" spans="2:2" x14ac:dyDescent="0.25">
      <c r="B83" s="11"/>
    </row>
    <row r="84" spans="2:2" x14ac:dyDescent="0.25">
      <c r="B84" s="11"/>
    </row>
    <row r="85" spans="2:2" x14ac:dyDescent="0.25">
      <c r="B85" s="11"/>
    </row>
    <row r="86" spans="2:2" x14ac:dyDescent="0.25">
      <c r="B86" s="11"/>
    </row>
    <row r="87" spans="2:2" x14ac:dyDescent="0.25">
      <c r="B87" s="11"/>
    </row>
    <row r="88" spans="2:2" x14ac:dyDescent="0.25">
      <c r="B88" s="11"/>
    </row>
    <row r="89" spans="2:2" x14ac:dyDescent="0.25">
      <c r="B89" s="11"/>
    </row>
    <row r="90" spans="2:2" x14ac:dyDescent="0.25">
      <c r="B90" s="11"/>
    </row>
    <row r="91" spans="2:2" x14ac:dyDescent="0.25">
      <c r="B91" s="11"/>
    </row>
    <row r="92" spans="2:2" x14ac:dyDescent="0.25">
      <c r="B92" s="11"/>
    </row>
    <row r="93" spans="2:2" x14ac:dyDescent="0.25">
      <c r="B93" s="11"/>
    </row>
    <row r="94" spans="2:2" x14ac:dyDescent="0.25">
      <c r="B94" s="11"/>
    </row>
    <row r="95" spans="2:2" x14ac:dyDescent="0.25">
      <c r="B95" s="11"/>
    </row>
    <row r="96" spans="2:2" x14ac:dyDescent="0.25">
      <c r="B96" s="11"/>
    </row>
    <row r="97" spans="2:2" x14ac:dyDescent="0.25">
      <c r="B97" s="11"/>
    </row>
    <row r="98" spans="2:2" x14ac:dyDescent="0.25">
      <c r="B98" s="11"/>
    </row>
    <row r="99" spans="2:2" x14ac:dyDescent="0.25">
      <c r="B99" s="11"/>
    </row>
    <row r="100" spans="2:2" x14ac:dyDescent="0.25">
      <c r="B100" s="11"/>
    </row>
    <row r="101" spans="2:2" x14ac:dyDescent="0.25">
      <c r="B101" s="11"/>
    </row>
    <row r="102" spans="2:2" x14ac:dyDescent="0.25">
      <c r="B102" s="11"/>
    </row>
    <row r="103" spans="2:2" x14ac:dyDescent="0.25">
      <c r="B103" s="11"/>
    </row>
    <row r="104" spans="2:2" x14ac:dyDescent="0.25">
      <c r="B104" s="11"/>
    </row>
    <row r="105" spans="2:2" x14ac:dyDescent="0.25">
      <c r="B105" s="11"/>
    </row>
    <row r="106" spans="2:2" x14ac:dyDescent="0.25">
      <c r="B106" s="11"/>
    </row>
    <row r="107" spans="2:2" x14ac:dyDescent="0.25">
      <c r="B107" s="11"/>
    </row>
    <row r="108" spans="2:2" x14ac:dyDescent="0.25">
      <c r="B108" s="11"/>
    </row>
    <row r="109" spans="2:2" x14ac:dyDescent="0.25">
      <c r="B109" s="11"/>
    </row>
    <row r="110" spans="2:2" x14ac:dyDescent="0.25">
      <c r="B110" s="11"/>
    </row>
    <row r="111" spans="2:2" x14ac:dyDescent="0.25">
      <c r="B111" s="11"/>
    </row>
    <row r="112" spans="2:2" x14ac:dyDescent="0.25">
      <c r="B112" s="11"/>
    </row>
    <row r="113" spans="2:2" x14ac:dyDescent="0.25">
      <c r="B113" s="11"/>
    </row>
    <row r="114" spans="2:2" x14ac:dyDescent="0.25">
      <c r="B114" s="11"/>
    </row>
    <row r="115" spans="2:2" x14ac:dyDescent="0.25">
      <c r="B115" s="11"/>
    </row>
    <row r="116" spans="2:2" x14ac:dyDescent="0.25">
      <c r="B116" s="11"/>
    </row>
    <row r="117" spans="2:2" x14ac:dyDescent="0.25">
      <c r="B117" s="11"/>
    </row>
    <row r="118" spans="2:2" x14ac:dyDescent="0.25">
      <c r="B118" s="11"/>
    </row>
    <row r="119" spans="2:2" x14ac:dyDescent="0.25">
      <c r="B119" s="11"/>
    </row>
    <row r="120" spans="2:2" x14ac:dyDescent="0.25">
      <c r="B120" s="11"/>
    </row>
    <row r="121" spans="2:2" x14ac:dyDescent="0.25">
      <c r="B121" s="11"/>
    </row>
    <row r="122" spans="2:2" x14ac:dyDescent="0.25">
      <c r="B122" s="11"/>
    </row>
    <row r="123" spans="2:2" x14ac:dyDescent="0.25">
      <c r="B123" s="11"/>
    </row>
    <row r="124" spans="2:2" x14ac:dyDescent="0.25">
      <c r="B124" s="11"/>
    </row>
    <row r="125" spans="2:2" x14ac:dyDescent="0.25">
      <c r="B125" s="11"/>
    </row>
    <row r="126" spans="2:2" x14ac:dyDescent="0.25">
      <c r="B126" s="11"/>
    </row>
    <row r="127" spans="2:2" x14ac:dyDescent="0.25">
      <c r="B127" s="11"/>
    </row>
    <row r="128" spans="2:2" x14ac:dyDescent="0.25">
      <c r="B128" s="11"/>
    </row>
    <row r="129" spans="2:2" x14ac:dyDescent="0.25">
      <c r="B129" s="11"/>
    </row>
    <row r="130" spans="2:2" x14ac:dyDescent="0.25">
      <c r="B130" s="11"/>
    </row>
    <row r="131" spans="2:2" x14ac:dyDescent="0.25">
      <c r="B131" s="11"/>
    </row>
    <row r="132" spans="2:2" x14ac:dyDescent="0.25">
      <c r="B132" s="11"/>
    </row>
    <row r="133" spans="2:2" x14ac:dyDescent="0.25">
      <c r="B133" s="11"/>
    </row>
    <row r="134" spans="2:2" x14ac:dyDescent="0.25">
      <c r="B134" s="11"/>
    </row>
    <row r="135" spans="2:2" x14ac:dyDescent="0.25">
      <c r="B135" s="11"/>
    </row>
    <row r="136" spans="2:2" x14ac:dyDescent="0.25">
      <c r="B136" s="11"/>
    </row>
    <row r="137" spans="2:2" x14ac:dyDescent="0.25">
      <c r="B137" s="11"/>
    </row>
    <row r="138" spans="2:2" x14ac:dyDescent="0.25">
      <c r="B138" s="11"/>
    </row>
    <row r="139" spans="2:2" x14ac:dyDescent="0.25">
      <c r="B139" s="11"/>
    </row>
    <row r="140" spans="2:2" x14ac:dyDescent="0.25">
      <c r="B140" s="11"/>
    </row>
    <row r="141" spans="2:2" x14ac:dyDescent="0.25">
      <c r="B141" s="11"/>
    </row>
    <row r="142" spans="2:2" x14ac:dyDescent="0.25">
      <c r="B142" s="11"/>
    </row>
    <row r="143" spans="2:2" x14ac:dyDescent="0.25">
      <c r="B143" s="11"/>
    </row>
    <row r="144" spans="2:2" x14ac:dyDescent="0.25">
      <c r="B144" s="11"/>
    </row>
    <row r="145" spans="2:2" x14ac:dyDescent="0.25">
      <c r="B145" s="11"/>
    </row>
    <row r="146" spans="2:2" x14ac:dyDescent="0.25">
      <c r="B146" s="11"/>
    </row>
    <row r="147" spans="2:2" x14ac:dyDescent="0.25">
      <c r="B147" s="11"/>
    </row>
    <row r="148" spans="2:2" x14ac:dyDescent="0.25">
      <c r="B148" s="11"/>
    </row>
    <row r="149" spans="2:2" x14ac:dyDescent="0.25">
      <c r="B149" s="11"/>
    </row>
    <row r="150" spans="2:2" x14ac:dyDescent="0.25">
      <c r="B150" s="11"/>
    </row>
    <row r="151" spans="2:2" x14ac:dyDescent="0.25">
      <c r="B151" s="11"/>
    </row>
    <row r="152" spans="2:2" x14ac:dyDescent="0.25">
      <c r="B152" s="11"/>
    </row>
    <row r="153" spans="2:2" x14ac:dyDescent="0.25">
      <c r="B153" s="11"/>
    </row>
    <row r="154" spans="2:2" x14ac:dyDescent="0.25">
      <c r="B154" s="11"/>
    </row>
    <row r="155" spans="2:2" x14ac:dyDescent="0.25">
      <c r="B155" s="11"/>
    </row>
    <row r="156" spans="2:2" x14ac:dyDescent="0.25">
      <c r="B156" s="11"/>
    </row>
    <row r="157" spans="2:2" x14ac:dyDescent="0.25">
      <c r="B157" s="11"/>
    </row>
    <row r="158" spans="2:2" x14ac:dyDescent="0.25">
      <c r="B158" s="11"/>
    </row>
    <row r="159" spans="2:2" x14ac:dyDescent="0.25">
      <c r="B159" s="11"/>
    </row>
    <row r="160" spans="2:2" x14ac:dyDescent="0.25">
      <c r="B160" s="11"/>
    </row>
    <row r="161" spans="2:2" x14ac:dyDescent="0.25">
      <c r="B161" s="11"/>
    </row>
    <row r="162" spans="2:2" x14ac:dyDescent="0.25">
      <c r="B162" s="11"/>
    </row>
    <row r="163" spans="2:2" x14ac:dyDescent="0.25">
      <c r="B163" s="11"/>
    </row>
    <row r="164" spans="2:2" x14ac:dyDescent="0.25">
      <c r="B164" s="11"/>
    </row>
    <row r="165" spans="2:2" x14ac:dyDescent="0.25">
      <c r="B165" s="11"/>
    </row>
    <row r="166" spans="2:2" x14ac:dyDescent="0.25">
      <c r="B166" s="11"/>
    </row>
    <row r="167" spans="2:2" x14ac:dyDescent="0.25">
      <c r="B167" s="11"/>
    </row>
    <row r="168" spans="2:2" x14ac:dyDescent="0.25">
      <c r="B168" s="11"/>
    </row>
    <row r="169" spans="2:2" x14ac:dyDescent="0.25">
      <c r="B169" s="11"/>
    </row>
    <row r="170" spans="2:2" x14ac:dyDescent="0.25">
      <c r="B170" s="11"/>
    </row>
    <row r="171" spans="2:2" x14ac:dyDescent="0.25">
      <c r="B171" s="11"/>
    </row>
    <row r="172" spans="2:2" x14ac:dyDescent="0.25">
      <c r="B172" s="11"/>
    </row>
    <row r="173" spans="2:2" x14ac:dyDescent="0.25">
      <c r="B173" s="11"/>
    </row>
    <row r="174" spans="2:2" x14ac:dyDescent="0.25">
      <c r="B174" s="11"/>
    </row>
    <row r="175" spans="2:2" x14ac:dyDescent="0.25">
      <c r="B175" s="11"/>
    </row>
    <row r="176" spans="2:2" x14ac:dyDescent="0.25">
      <c r="B176" s="11"/>
    </row>
    <row r="177" spans="2:2" x14ac:dyDescent="0.25">
      <c r="B177" s="11"/>
    </row>
    <row r="178" spans="2:2" x14ac:dyDescent="0.25">
      <c r="B178" s="11"/>
    </row>
    <row r="179" spans="2:2" x14ac:dyDescent="0.25">
      <c r="B179" s="11"/>
    </row>
    <row r="180" spans="2:2" x14ac:dyDescent="0.25">
      <c r="B180" s="11"/>
    </row>
    <row r="181" spans="2:2" x14ac:dyDescent="0.25">
      <c r="B181" s="11"/>
    </row>
    <row r="182" spans="2:2" x14ac:dyDescent="0.25">
      <c r="B182" s="11"/>
    </row>
    <row r="183" spans="2:2" x14ac:dyDescent="0.25">
      <c r="B183" s="11"/>
    </row>
    <row r="184" spans="2:2" x14ac:dyDescent="0.25">
      <c r="B184" s="11"/>
    </row>
    <row r="185" spans="2:2" x14ac:dyDescent="0.25">
      <c r="B185" s="11"/>
    </row>
    <row r="186" spans="2:2" x14ac:dyDescent="0.25">
      <c r="B186" s="11"/>
    </row>
    <row r="187" spans="2:2" x14ac:dyDescent="0.25">
      <c r="B187" s="11"/>
    </row>
    <row r="188" spans="2:2" x14ac:dyDescent="0.25">
      <c r="B188" s="11"/>
    </row>
    <row r="189" spans="2:2" x14ac:dyDescent="0.25">
      <c r="B189" s="11"/>
    </row>
    <row r="190" spans="2:2" x14ac:dyDescent="0.25">
      <c r="B190" s="11"/>
    </row>
    <row r="191" spans="2:2" x14ac:dyDescent="0.25">
      <c r="B191" s="11"/>
    </row>
    <row r="192" spans="2:2" x14ac:dyDescent="0.25">
      <c r="B192" s="11"/>
    </row>
    <row r="193" spans="2:2" x14ac:dyDescent="0.25">
      <c r="B193" s="11"/>
    </row>
    <row r="194" spans="2:2" x14ac:dyDescent="0.25">
      <c r="B194" s="11"/>
    </row>
    <row r="195" spans="2:2" x14ac:dyDescent="0.25">
      <c r="B195" s="11"/>
    </row>
    <row r="196" spans="2:2" x14ac:dyDescent="0.25">
      <c r="B196" s="11"/>
    </row>
    <row r="197" spans="2:2" x14ac:dyDescent="0.25">
      <c r="B197" s="11"/>
    </row>
    <row r="198" spans="2:2" x14ac:dyDescent="0.25">
      <c r="B198" s="11"/>
    </row>
    <row r="199" spans="2:2" x14ac:dyDescent="0.25">
      <c r="B199" s="11"/>
    </row>
    <row r="200" spans="2:2" x14ac:dyDescent="0.25">
      <c r="B200" s="11"/>
    </row>
    <row r="201" spans="2:2" x14ac:dyDescent="0.25">
      <c r="B201" s="11"/>
    </row>
    <row r="202" spans="2:2" x14ac:dyDescent="0.25">
      <c r="B202" s="11"/>
    </row>
    <row r="203" spans="2:2" x14ac:dyDescent="0.25">
      <c r="B203" s="11"/>
    </row>
    <row r="204" spans="2:2" x14ac:dyDescent="0.25">
      <c r="B204" s="11"/>
    </row>
    <row r="205" spans="2:2" x14ac:dyDescent="0.25">
      <c r="B205" s="11"/>
    </row>
    <row r="206" spans="2:2" x14ac:dyDescent="0.25">
      <c r="B206" s="11"/>
    </row>
    <row r="207" spans="2:2" x14ac:dyDescent="0.25">
      <c r="B207" s="11"/>
    </row>
    <row r="208" spans="2:2" x14ac:dyDescent="0.25">
      <c r="B208" s="11"/>
    </row>
    <row r="209" spans="2:2" x14ac:dyDescent="0.25">
      <c r="B209" s="11"/>
    </row>
    <row r="210" spans="2:2" x14ac:dyDescent="0.25">
      <c r="B210" s="11"/>
    </row>
    <row r="211" spans="2:2" x14ac:dyDescent="0.25">
      <c r="B211" s="11"/>
    </row>
    <row r="212" spans="2:2" x14ac:dyDescent="0.25">
      <c r="B212" s="11"/>
    </row>
    <row r="213" spans="2:2" x14ac:dyDescent="0.25">
      <c r="B213" s="11"/>
    </row>
    <row r="214" spans="2:2" x14ac:dyDescent="0.25">
      <c r="B214" s="11"/>
    </row>
    <row r="215" spans="2:2" x14ac:dyDescent="0.25">
      <c r="B215" s="11"/>
    </row>
    <row r="216" spans="2:2" x14ac:dyDescent="0.25">
      <c r="B216" s="11"/>
    </row>
    <row r="217" spans="2:2" x14ac:dyDescent="0.25">
      <c r="B217" s="11"/>
    </row>
    <row r="218" spans="2:2" x14ac:dyDescent="0.25">
      <c r="B218" s="11"/>
    </row>
    <row r="219" spans="2:2" x14ac:dyDescent="0.25">
      <c r="B219" s="11"/>
    </row>
    <row r="220" spans="2:2" x14ac:dyDescent="0.25">
      <c r="B220" s="11"/>
    </row>
    <row r="221" spans="2:2" x14ac:dyDescent="0.25">
      <c r="B221" s="11"/>
    </row>
    <row r="222" spans="2:2" x14ac:dyDescent="0.25">
      <c r="B222" s="11"/>
    </row>
    <row r="223" spans="2:2" x14ac:dyDescent="0.25">
      <c r="B223" s="11"/>
    </row>
    <row r="224" spans="2:2" x14ac:dyDescent="0.25">
      <c r="B224" s="11"/>
    </row>
    <row r="225" spans="2:2" x14ac:dyDescent="0.25">
      <c r="B225" s="11"/>
    </row>
    <row r="226" spans="2:2" x14ac:dyDescent="0.25">
      <c r="B226" s="11"/>
    </row>
    <row r="227" spans="2:2" x14ac:dyDescent="0.25">
      <c r="B227" s="11"/>
    </row>
    <row r="228" spans="2:2" x14ac:dyDescent="0.25">
      <c r="B228" s="11"/>
    </row>
    <row r="229" spans="2:2" x14ac:dyDescent="0.25">
      <c r="B229" s="11"/>
    </row>
    <row r="230" spans="2:2" x14ac:dyDescent="0.25">
      <c r="B230" s="11"/>
    </row>
    <row r="231" spans="2:2" x14ac:dyDescent="0.25">
      <c r="B231" s="11"/>
    </row>
    <row r="232" spans="2:2" x14ac:dyDescent="0.25">
      <c r="B232" s="11"/>
    </row>
    <row r="233" spans="2:2" x14ac:dyDescent="0.25">
      <c r="B233" s="11"/>
    </row>
    <row r="234" spans="2:2" x14ac:dyDescent="0.25">
      <c r="B234" s="11"/>
    </row>
    <row r="235" spans="2:2" x14ac:dyDescent="0.25">
      <c r="B235" s="11"/>
    </row>
    <row r="236" spans="2:2" x14ac:dyDescent="0.25">
      <c r="B236" s="11"/>
    </row>
    <row r="237" spans="2:2" x14ac:dyDescent="0.25">
      <c r="B237" s="11"/>
    </row>
    <row r="238" spans="2:2" x14ac:dyDescent="0.25">
      <c r="B238" s="11"/>
    </row>
    <row r="239" spans="2:2" x14ac:dyDescent="0.25">
      <c r="B239" s="11"/>
    </row>
    <row r="240" spans="2:2" x14ac:dyDescent="0.25">
      <c r="B240" s="11"/>
    </row>
    <row r="241" spans="2:2" x14ac:dyDescent="0.25">
      <c r="B241" s="11"/>
    </row>
    <row r="242" spans="2:2" x14ac:dyDescent="0.25">
      <c r="B242" s="11"/>
    </row>
    <row r="243" spans="2:2" x14ac:dyDescent="0.25">
      <c r="B243" s="11"/>
    </row>
    <row r="244" spans="2:2" x14ac:dyDescent="0.25">
      <c r="B244" s="11"/>
    </row>
    <row r="245" spans="2:2" x14ac:dyDescent="0.25">
      <c r="B245" s="11"/>
    </row>
    <row r="246" spans="2:2" x14ac:dyDescent="0.25">
      <c r="B246" s="11"/>
    </row>
    <row r="247" spans="2:2" x14ac:dyDescent="0.25">
      <c r="B247" s="11"/>
    </row>
    <row r="248" spans="2:2" x14ac:dyDescent="0.25">
      <c r="B248" s="11"/>
    </row>
    <row r="249" spans="2:2" x14ac:dyDescent="0.25">
      <c r="B249" s="11"/>
    </row>
    <row r="250" spans="2:2" x14ac:dyDescent="0.25">
      <c r="B250" s="11"/>
    </row>
    <row r="251" spans="2:2" x14ac:dyDescent="0.25">
      <c r="B251" s="11"/>
    </row>
    <row r="252" spans="2:2" x14ac:dyDescent="0.25">
      <c r="B252" s="11"/>
    </row>
    <row r="253" spans="2:2" x14ac:dyDescent="0.25">
      <c r="B253" s="11"/>
    </row>
    <row r="254" spans="2:2" x14ac:dyDescent="0.25">
      <c r="B254" s="11"/>
    </row>
    <row r="255" spans="2:2" x14ac:dyDescent="0.25">
      <c r="B255" s="11"/>
    </row>
    <row r="256" spans="2:2" x14ac:dyDescent="0.25">
      <c r="B256" s="11"/>
    </row>
    <row r="257" spans="2:2" x14ac:dyDescent="0.25">
      <c r="B257" s="11"/>
    </row>
    <row r="258" spans="2:2" x14ac:dyDescent="0.25">
      <c r="B258" s="11"/>
    </row>
    <row r="259" spans="2:2" x14ac:dyDescent="0.25">
      <c r="B259" s="11"/>
    </row>
    <row r="260" spans="2:2" x14ac:dyDescent="0.25">
      <c r="B260" s="11"/>
    </row>
    <row r="261" spans="2:2" x14ac:dyDescent="0.25">
      <c r="B261" s="11"/>
    </row>
    <row r="262" spans="2:2" x14ac:dyDescent="0.25">
      <c r="B262" s="11"/>
    </row>
    <row r="263" spans="2:2" x14ac:dyDescent="0.25">
      <c r="B263" s="11"/>
    </row>
    <row r="264" spans="2:2" x14ac:dyDescent="0.25">
      <c r="B264" s="11"/>
    </row>
    <row r="265" spans="2:2" x14ac:dyDescent="0.25">
      <c r="B265" s="11"/>
    </row>
    <row r="266" spans="2:2" x14ac:dyDescent="0.25">
      <c r="B266" s="11"/>
    </row>
    <row r="267" spans="2:2" x14ac:dyDescent="0.25">
      <c r="B267" s="11"/>
    </row>
    <row r="268" spans="2:2" x14ac:dyDescent="0.25">
      <c r="B268" s="11"/>
    </row>
    <row r="269" spans="2:2" x14ac:dyDescent="0.25">
      <c r="B269" s="11"/>
    </row>
    <row r="270" spans="2:2" x14ac:dyDescent="0.25">
      <c r="B270" s="11"/>
    </row>
    <row r="271" spans="2:2" x14ac:dyDescent="0.25">
      <c r="B271" s="11"/>
    </row>
    <row r="272" spans="2:2" x14ac:dyDescent="0.25">
      <c r="B272" s="11"/>
    </row>
    <row r="273" spans="2:2" x14ac:dyDescent="0.25">
      <c r="B273" s="11"/>
    </row>
    <row r="274" spans="2:2" x14ac:dyDescent="0.25">
      <c r="B274" s="11"/>
    </row>
    <row r="275" spans="2:2" x14ac:dyDescent="0.25">
      <c r="B275" s="11"/>
    </row>
    <row r="276" spans="2:2" x14ac:dyDescent="0.25">
      <c r="B276" s="11"/>
    </row>
    <row r="277" spans="2:2" x14ac:dyDescent="0.25">
      <c r="B277" s="11"/>
    </row>
    <row r="278" spans="2:2" x14ac:dyDescent="0.25">
      <c r="B278" s="11"/>
    </row>
    <row r="279" spans="2:2" x14ac:dyDescent="0.25">
      <c r="B279" s="11"/>
    </row>
    <row r="280" spans="2:2" x14ac:dyDescent="0.25">
      <c r="B280" s="11"/>
    </row>
    <row r="281" spans="2:2" x14ac:dyDescent="0.25">
      <c r="B281" s="11"/>
    </row>
    <row r="282" spans="2:2" x14ac:dyDescent="0.25">
      <c r="B282" s="11"/>
    </row>
    <row r="283" spans="2:2" x14ac:dyDescent="0.25">
      <c r="B283" s="11"/>
    </row>
    <row r="284" spans="2:2" x14ac:dyDescent="0.25">
      <c r="B284" s="11"/>
    </row>
    <row r="285" spans="2:2" x14ac:dyDescent="0.25">
      <c r="B285" s="11"/>
    </row>
    <row r="286" spans="2:2" x14ac:dyDescent="0.25">
      <c r="B286" s="11"/>
    </row>
    <row r="287" spans="2:2" x14ac:dyDescent="0.25">
      <c r="B287" s="11"/>
    </row>
    <row r="288" spans="2:2" x14ac:dyDescent="0.25">
      <c r="B288" s="11"/>
    </row>
    <row r="289" spans="2:2" x14ac:dyDescent="0.25">
      <c r="B289" s="11"/>
    </row>
    <row r="290" spans="2:2" x14ac:dyDescent="0.25">
      <c r="B290" s="11"/>
    </row>
    <row r="291" spans="2:2" x14ac:dyDescent="0.25">
      <c r="B291" s="11"/>
    </row>
    <row r="292" spans="2:2" x14ac:dyDescent="0.25">
      <c r="B292" s="11"/>
    </row>
    <row r="293" spans="2:2" x14ac:dyDescent="0.25">
      <c r="B293" s="11"/>
    </row>
    <row r="294" spans="2:2" x14ac:dyDescent="0.25">
      <c r="B294" s="11"/>
    </row>
    <row r="295" spans="2:2" x14ac:dyDescent="0.25">
      <c r="B295" s="11"/>
    </row>
    <row r="296" spans="2:2" x14ac:dyDescent="0.25">
      <c r="B296" s="11"/>
    </row>
    <row r="297" spans="2:2" x14ac:dyDescent="0.25">
      <c r="B297" s="11"/>
    </row>
    <row r="298" spans="2:2" x14ac:dyDescent="0.25">
      <c r="B298" s="11"/>
    </row>
    <row r="299" spans="2:2" x14ac:dyDescent="0.25">
      <c r="B299" s="11"/>
    </row>
    <row r="300" spans="2:2" x14ac:dyDescent="0.25">
      <c r="B300" s="11"/>
    </row>
    <row r="301" spans="2:2" x14ac:dyDescent="0.25">
      <c r="B301" s="11"/>
    </row>
    <row r="302" spans="2:2" x14ac:dyDescent="0.25">
      <c r="B302" s="11"/>
    </row>
    <row r="303" spans="2:2" x14ac:dyDescent="0.25">
      <c r="B303" s="11"/>
    </row>
    <row r="304" spans="2:2" x14ac:dyDescent="0.25">
      <c r="B304" s="11"/>
    </row>
    <row r="305" spans="2:2" x14ac:dyDescent="0.25">
      <c r="B305" s="11"/>
    </row>
    <row r="306" spans="2:2" x14ac:dyDescent="0.25">
      <c r="B306" s="11"/>
    </row>
    <row r="307" spans="2:2" x14ac:dyDescent="0.25">
      <c r="B307" s="11"/>
    </row>
    <row r="308" spans="2:2" x14ac:dyDescent="0.25">
      <c r="B308" s="11"/>
    </row>
    <row r="309" spans="2:2" x14ac:dyDescent="0.25">
      <c r="B309" s="11"/>
    </row>
    <row r="310" spans="2:2" x14ac:dyDescent="0.25">
      <c r="B310" s="11"/>
    </row>
    <row r="311" spans="2:2" x14ac:dyDescent="0.25">
      <c r="B311" s="11"/>
    </row>
    <row r="312" spans="2:2" x14ac:dyDescent="0.25">
      <c r="B312" s="11"/>
    </row>
    <row r="313" spans="2:2" x14ac:dyDescent="0.25">
      <c r="B313" s="11"/>
    </row>
    <row r="314" spans="2:2" x14ac:dyDescent="0.25">
      <c r="B314" s="11"/>
    </row>
    <row r="315" spans="2:2" x14ac:dyDescent="0.25">
      <c r="B315" s="11"/>
    </row>
    <row r="316" spans="2:2" x14ac:dyDescent="0.25">
      <c r="B316" s="11"/>
    </row>
    <row r="317" spans="2:2" x14ac:dyDescent="0.25">
      <c r="B317" s="11"/>
    </row>
    <row r="318" spans="2:2" x14ac:dyDescent="0.25">
      <c r="B318" s="11"/>
    </row>
    <row r="319" spans="2:2" x14ac:dyDescent="0.25">
      <c r="B319" s="11"/>
    </row>
    <row r="320" spans="2:2" x14ac:dyDescent="0.25">
      <c r="B320" s="11"/>
    </row>
    <row r="321" spans="2:2" x14ac:dyDescent="0.25">
      <c r="B321" s="11"/>
    </row>
    <row r="322" spans="2:2" x14ac:dyDescent="0.25">
      <c r="B322" s="11"/>
    </row>
    <row r="323" spans="2:2" x14ac:dyDescent="0.25">
      <c r="B323" s="11"/>
    </row>
    <row r="324" spans="2:2" x14ac:dyDescent="0.25">
      <c r="B324" s="11"/>
    </row>
    <row r="325" spans="2:2" x14ac:dyDescent="0.25">
      <c r="B325" s="11"/>
    </row>
    <row r="326" spans="2:2" x14ac:dyDescent="0.25">
      <c r="B326" s="11"/>
    </row>
    <row r="327" spans="2:2" x14ac:dyDescent="0.25">
      <c r="B327" s="11"/>
    </row>
    <row r="328" spans="2:2" x14ac:dyDescent="0.25">
      <c r="B328" s="11"/>
    </row>
    <row r="329" spans="2:2" x14ac:dyDescent="0.25">
      <c r="B329" s="11"/>
    </row>
    <row r="330" spans="2:2" x14ac:dyDescent="0.25">
      <c r="B330" s="11"/>
    </row>
    <row r="331" spans="2:2" x14ac:dyDescent="0.25">
      <c r="B331" s="11"/>
    </row>
    <row r="332" spans="2:2" x14ac:dyDescent="0.25">
      <c r="B332" s="11"/>
    </row>
    <row r="333" spans="2:2" x14ac:dyDescent="0.25">
      <c r="B333" s="11"/>
    </row>
    <row r="334" spans="2:2" x14ac:dyDescent="0.25">
      <c r="B334" s="11"/>
    </row>
    <row r="335" spans="2:2" x14ac:dyDescent="0.25">
      <c r="B335" s="11"/>
    </row>
    <row r="336" spans="2:2" x14ac:dyDescent="0.25">
      <c r="B336" s="11"/>
    </row>
    <row r="337" spans="2:2" x14ac:dyDescent="0.25">
      <c r="B337" s="11"/>
    </row>
    <row r="338" spans="2:2" x14ac:dyDescent="0.25">
      <c r="B338" s="11"/>
    </row>
    <row r="339" spans="2:2" x14ac:dyDescent="0.25">
      <c r="B339" s="11"/>
    </row>
    <row r="340" spans="2:2" x14ac:dyDescent="0.25">
      <c r="B340" s="11"/>
    </row>
    <row r="341" spans="2:2" x14ac:dyDescent="0.25">
      <c r="B341" s="11"/>
    </row>
    <row r="342" spans="2:2" x14ac:dyDescent="0.25">
      <c r="B342" s="11"/>
    </row>
    <row r="343" spans="2:2" x14ac:dyDescent="0.25">
      <c r="B343" s="11"/>
    </row>
    <row r="344" spans="2:2" x14ac:dyDescent="0.25">
      <c r="B344" s="11"/>
    </row>
    <row r="345" spans="2:2" x14ac:dyDescent="0.25">
      <c r="B345" s="11"/>
    </row>
    <row r="346" spans="2:2" x14ac:dyDescent="0.25">
      <c r="B346" s="11"/>
    </row>
    <row r="347" spans="2:2" x14ac:dyDescent="0.25">
      <c r="B347" s="11"/>
    </row>
    <row r="348" spans="2:2" x14ac:dyDescent="0.25">
      <c r="B348" s="11"/>
    </row>
    <row r="349" spans="2:2" x14ac:dyDescent="0.25">
      <c r="B349" s="11"/>
    </row>
    <row r="350" spans="2:2" x14ac:dyDescent="0.25">
      <c r="B350" s="11"/>
    </row>
    <row r="351" spans="2:2" x14ac:dyDescent="0.25">
      <c r="B351" s="11"/>
    </row>
    <row r="352" spans="2:2" x14ac:dyDescent="0.25">
      <c r="B352" s="11"/>
    </row>
    <row r="353" spans="2:2" x14ac:dyDescent="0.25">
      <c r="B353" s="11"/>
    </row>
    <row r="354" spans="2:2" x14ac:dyDescent="0.25">
      <c r="B354" s="11"/>
    </row>
    <row r="355" spans="2:2" x14ac:dyDescent="0.25">
      <c r="B355" s="11"/>
    </row>
    <row r="356" spans="2:2" x14ac:dyDescent="0.25">
      <c r="B356" s="11"/>
    </row>
    <row r="357" spans="2:2" x14ac:dyDescent="0.25">
      <c r="B357" s="11"/>
    </row>
    <row r="358" spans="2:2" x14ac:dyDescent="0.25">
      <c r="B358" s="11"/>
    </row>
    <row r="359" spans="2:2" x14ac:dyDescent="0.25">
      <c r="B359" s="11"/>
    </row>
    <row r="360" spans="2:2" x14ac:dyDescent="0.25">
      <c r="B360" s="11"/>
    </row>
    <row r="361" spans="2:2" x14ac:dyDescent="0.25">
      <c r="B361" s="11"/>
    </row>
    <row r="362" spans="2:2" x14ac:dyDescent="0.25">
      <c r="B362" s="11"/>
    </row>
    <row r="363" spans="2:2" x14ac:dyDescent="0.25">
      <c r="B363" s="11"/>
    </row>
    <row r="364" spans="2:2" x14ac:dyDescent="0.25">
      <c r="B364" s="11"/>
    </row>
    <row r="365" spans="2:2" x14ac:dyDescent="0.25">
      <c r="B365" s="11"/>
    </row>
    <row r="366" spans="2:2" x14ac:dyDescent="0.25">
      <c r="B366" s="11"/>
    </row>
    <row r="367" spans="2:2" x14ac:dyDescent="0.25">
      <c r="B367" s="11"/>
    </row>
    <row r="368" spans="2:2" x14ac:dyDescent="0.25">
      <c r="B368" s="11"/>
    </row>
    <row r="369" spans="2:2" x14ac:dyDescent="0.25">
      <c r="B369" s="11"/>
    </row>
    <row r="370" spans="2:2" x14ac:dyDescent="0.25">
      <c r="B370" s="11"/>
    </row>
    <row r="371" spans="2:2" x14ac:dyDescent="0.25">
      <c r="B371" s="11"/>
    </row>
    <row r="372" spans="2:2" x14ac:dyDescent="0.25">
      <c r="B372" s="11"/>
    </row>
    <row r="373" spans="2:2" x14ac:dyDescent="0.25">
      <c r="B373" s="11"/>
    </row>
    <row r="374" spans="2:2" x14ac:dyDescent="0.25">
      <c r="B374" s="11"/>
    </row>
    <row r="375" spans="2:2" x14ac:dyDescent="0.25">
      <c r="B375" s="11"/>
    </row>
    <row r="376" spans="2:2" x14ac:dyDescent="0.25">
      <c r="B376" s="11"/>
    </row>
    <row r="377" spans="2:2" x14ac:dyDescent="0.25">
      <c r="B377" s="11"/>
    </row>
    <row r="378" spans="2:2" x14ac:dyDescent="0.25">
      <c r="B378" s="11"/>
    </row>
    <row r="379" spans="2:2" x14ac:dyDescent="0.25">
      <c r="B379" s="11"/>
    </row>
    <row r="380" spans="2:2" x14ac:dyDescent="0.25">
      <c r="B380" s="11"/>
    </row>
    <row r="381" spans="2:2" x14ac:dyDescent="0.25">
      <c r="B381" s="11"/>
    </row>
    <row r="382" spans="2:2" x14ac:dyDescent="0.25">
      <c r="B382" s="11"/>
    </row>
    <row r="383" spans="2:2" x14ac:dyDescent="0.25">
      <c r="B383" s="11"/>
    </row>
    <row r="384" spans="2:2" x14ac:dyDescent="0.25">
      <c r="B384" s="11"/>
    </row>
    <row r="385" spans="2:2" x14ac:dyDescent="0.25">
      <c r="B385" s="11"/>
    </row>
    <row r="386" spans="2:2" x14ac:dyDescent="0.25">
      <c r="B386" s="11"/>
    </row>
    <row r="387" spans="2:2" x14ac:dyDescent="0.25">
      <c r="B387" s="11"/>
    </row>
    <row r="388" spans="2:2" x14ac:dyDescent="0.25">
      <c r="B388" s="11"/>
    </row>
    <row r="389" spans="2:2" x14ac:dyDescent="0.25">
      <c r="B389" s="11"/>
    </row>
    <row r="390" spans="2:2" x14ac:dyDescent="0.25">
      <c r="B390" s="11"/>
    </row>
    <row r="391" spans="2:2" x14ac:dyDescent="0.25">
      <c r="B391" s="11"/>
    </row>
    <row r="392" spans="2:2" x14ac:dyDescent="0.25">
      <c r="B392" s="11"/>
    </row>
    <row r="393" spans="2:2" x14ac:dyDescent="0.25">
      <c r="B393" s="11"/>
    </row>
    <row r="394" spans="2:2" x14ac:dyDescent="0.25">
      <c r="B394" s="11"/>
    </row>
    <row r="395" spans="2:2" x14ac:dyDescent="0.25">
      <c r="B395" s="11"/>
    </row>
    <row r="396" spans="2:2" x14ac:dyDescent="0.25">
      <c r="B396" s="11"/>
    </row>
    <row r="397" spans="2:2" x14ac:dyDescent="0.25">
      <c r="B397" s="11"/>
    </row>
    <row r="398" spans="2:2" x14ac:dyDescent="0.25">
      <c r="B398" s="11"/>
    </row>
    <row r="399" spans="2:2" x14ac:dyDescent="0.25">
      <c r="B399" s="11"/>
    </row>
    <row r="400" spans="2:2" x14ac:dyDescent="0.25">
      <c r="B400" s="11"/>
    </row>
    <row r="401" spans="2:2" x14ac:dyDescent="0.25">
      <c r="B401" s="11"/>
    </row>
    <row r="402" spans="2:2" x14ac:dyDescent="0.25">
      <c r="B402" s="11"/>
    </row>
    <row r="403" spans="2:2" x14ac:dyDescent="0.25">
      <c r="B403" s="11"/>
    </row>
    <row r="404" spans="2:2" x14ac:dyDescent="0.25">
      <c r="B404" s="11"/>
    </row>
    <row r="405" spans="2:2" x14ac:dyDescent="0.25">
      <c r="B405" s="11"/>
    </row>
    <row r="406" spans="2:2" x14ac:dyDescent="0.25">
      <c r="B406" s="11"/>
    </row>
    <row r="407" spans="2:2" x14ac:dyDescent="0.25">
      <c r="B407" s="11"/>
    </row>
    <row r="408" spans="2:2" x14ac:dyDescent="0.25">
      <c r="B408" s="11"/>
    </row>
    <row r="409" spans="2:2" x14ac:dyDescent="0.25">
      <c r="B409" s="11"/>
    </row>
    <row r="410" spans="2:2" x14ac:dyDescent="0.25">
      <c r="B410" s="11"/>
    </row>
    <row r="411" spans="2:2" x14ac:dyDescent="0.25">
      <c r="B411" s="11"/>
    </row>
    <row r="412" spans="2:2" x14ac:dyDescent="0.25">
      <c r="B412" s="11"/>
    </row>
    <row r="413" spans="2:2" x14ac:dyDescent="0.25">
      <c r="B413" s="11"/>
    </row>
    <row r="414" spans="2:2" x14ac:dyDescent="0.25">
      <c r="B414" s="11"/>
    </row>
    <row r="415" spans="2:2" x14ac:dyDescent="0.25">
      <c r="B415" s="11"/>
    </row>
    <row r="416" spans="2:2" x14ac:dyDescent="0.25">
      <c r="B416" s="11"/>
    </row>
    <row r="417" spans="2:2" x14ac:dyDescent="0.25">
      <c r="B417" s="11"/>
    </row>
    <row r="418" spans="2:2" x14ac:dyDescent="0.25">
      <c r="B418" s="11"/>
    </row>
    <row r="419" spans="2:2" x14ac:dyDescent="0.25">
      <c r="B419" s="11"/>
    </row>
    <row r="420" spans="2:2" x14ac:dyDescent="0.25">
      <c r="B420" s="11"/>
    </row>
    <row r="421" spans="2:2" x14ac:dyDescent="0.25">
      <c r="B421" s="11"/>
    </row>
    <row r="422" spans="2:2" x14ac:dyDescent="0.25">
      <c r="B422" s="11"/>
    </row>
    <row r="423" spans="2:2" x14ac:dyDescent="0.25">
      <c r="B423" s="11"/>
    </row>
    <row r="424" spans="2:2" x14ac:dyDescent="0.25">
      <c r="B424" s="11"/>
    </row>
    <row r="425" spans="2:2" x14ac:dyDescent="0.25">
      <c r="B425" s="11"/>
    </row>
    <row r="426" spans="2:2" x14ac:dyDescent="0.25">
      <c r="B426" s="11"/>
    </row>
    <row r="427" spans="2:2" x14ac:dyDescent="0.25">
      <c r="B427" s="11"/>
    </row>
    <row r="428" spans="2:2" x14ac:dyDescent="0.25">
      <c r="B428" s="11"/>
    </row>
    <row r="429" spans="2:2" x14ac:dyDescent="0.25">
      <c r="B429" s="11"/>
    </row>
    <row r="430" spans="2:2" x14ac:dyDescent="0.25">
      <c r="B430" s="11"/>
    </row>
    <row r="431" spans="2:2" x14ac:dyDescent="0.25">
      <c r="B431" s="11"/>
    </row>
    <row r="432" spans="2:2" x14ac:dyDescent="0.25">
      <c r="B432" s="11"/>
    </row>
    <row r="433" spans="2:2" x14ac:dyDescent="0.25">
      <c r="B433" s="11"/>
    </row>
    <row r="434" spans="2:2" x14ac:dyDescent="0.25">
      <c r="B434" s="11"/>
    </row>
    <row r="435" spans="2:2" x14ac:dyDescent="0.25">
      <c r="B435" s="11"/>
    </row>
    <row r="436" spans="2:2" x14ac:dyDescent="0.25">
      <c r="B436" s="11"/>
    </row>
    <row r="437" spans="2:2" x14ac:dyDescent="0.25">
      <c r="B437" s="11"/>
    </row>
    <row r="438" spans="2:2" x14ac:dyDescent="0.25">
      <c r="B438" s="11"/>
    </row>
    <row r="439" spans="2:2" x14ac:dyDescent="0.25">
      <c r="B439" s="11"/>
    </row>
    <row r="440" spans="2:2" x14ac:dyDescent="0.25">
      <c r="B440" s="11"/>
    </row>
    <row r="441" spans="2:2" x14ac:dyDescent="0.25">
      <c r="B441" s="11"/>
    </row>
    <row r="442" spans="2:2" x14ac:dyDescent="0.25">
      <c r="B442" s="11"/>
    </row>
    <row r="443" spans="2:2" x14ac:dyDescent="0.25">
      <c r="B443" s="11"/>
    </row>
    <row r="444" spans="2:2" x14ac:dyDescent="0.25">
      <c r="B444" s="11"/>
    </row>
    <row r="445" spans="2:2" x14ac:dyDescent="0.25">
      <c r="B445" s="11"/>
    </row>
    <row r="446" spans="2:2" x14ac:dyDescent="0.25">
      <c r="B446" s="11"/>
    </row>
    <row r="447" spans="2:2" x14ac:dyDescent="0.25">
      <c r="B447" s="11"/>
    </row>
    <row r="448" spans="2:2" x14ac:dyDescent="0.25">
      <c r="B448" s="11"/>
    </row>
    <row r="449" spans="2:2" x14ac:dyDescent="0.25">
      <c r="B449" s="11"/>
    </row>
    <row r="450" spans="2:2" x14ac:dyDescent="0.25">
      <c r="B450" s="11"/>
    </row>
    <row r="451" spans="2:2" x14ac:dyDescent="0.25">
      <c r="B451" s="11"/>
    </row>
    <row r="452" spans="2:2" x14ac:dyDescent="0.25">
      <c r="B452" s="11"/>
    </row>
    <row r="453" spans="2:2" x14ac:dyDescent="0.25">
      <c r="B453" s="11"/>
    </row>
    <row r="454" spans="2:2" x14ac:dyDescent="0.25">
      <c r="B454" s="11"/>
    </row>
    <row r="455" spans="2:2" x14ac:dyDescent="0.25">
      <c r="B455" s="11"/>
    </row>
    <row r="456" spans="2:2" x14ac:dyDescent="0.25">
      <c r="B456" s="11"/>
    </row>
    <row r="457" spans="2:2" x14ac:dyDescent="0.25">
      <c r="B457" s="11"/>
    </row>
    <row r="458" spans="2:2" x14ac:dyDescent="0.25">
      <c r="B458" s="11"/>
    </row>
    <row r="459" spans="2:2" x14ac:dyDescent="0.25">
      <c r="B459" s="11"/>
    </row>
    <row r="460" spans="2:2" x14ac:dyDescent="0.25">
      <c r="B460" s="11"/>
    </row>
    <row r="461" spans="2:2" x14ac:dyDescent="0.25">
      <c r="B461" s="11"/>
    </row>
  </sheetData>
  <conditionalFormatting sqref="C5:AM56">
    <cfRule type="colorScale" priority="1">
      <colorScale>
        <cfvo type="min"/>
        <cfvo type="percent" val="5"/>
        <cfvo type="percent" val="98"/>
        <color theme="0"/>
        <color theme="5" tint="0.59999389629810485"/>
        <color rgb="FFFF0000"/>
      </colorScale>
    </cfRule>
    <cfRule type="colorScale" priority="2">
      <colorScale>
        <cfvo type="min"/>
        <cfvo type="percent" val="95"/>
        <color theme="0" tint="-4.9989318521683403E-2"/>
        <color rgb="FFFF0000"/>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Forside</vt:lpstr>
      <vt:lpstr>Bakgrunn</vt:lpstr>
      <vt:lpstr>Metode</vt:lpstr>
      <vt:lpstr>hovedresultater</vt:lpstr>
      <vt:lpstr>detaljerte resultater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Hogne Nersund Larsen</dc:creator>
  <cp:lastModifiedBy>Hogne Nersund Larsen</cp:lastModifiedBy>
  <dcterms:created xsi:type="dcterms:W3CDTF">2014-10-17T11:41:13Z</dcterms:created>
  <dcterms:modified xsi:type="dcterms:W3CDTF">2014-10-17T13:03:59Z</dcterms:modified>
</cp:coreProperties>
</file>